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backupFile="1" codeName="DieseArbeitsmappe" defaultThemeVersion="124226"/>
  <mc:AlternateContent xmlns:mc="http://schemas.openxmlformats.org/markup-compatibility/2006">
    <mc:Choice Requires="x15">
      <x15ac:absPath xmlns:x15ac="http://schemas.microsoft.com/office/spreadsheetml/2010/11/ac" url="L:\Gemeindefinanzen\01_Finanzhaushalt\02_Kontenrahmen\99_Entwicklung_Kontenrahmen\Anpassungen_laufend\"/>
    </mc:Choice>
  </mc:AlternateContent>
  <xr:revisionPtr revIDLastSave="0" documentId="13_ncr:1_{2E75BE29-25B3-410A-99B9-6A35782DEE22}" xr6:coauthVersionLast="47" xr6:coauthVersionMax="47" xr10:uidLastSave="{00000000-0000-0000-0000-000000000000}"/>
  <bookViews>
    <workbookView xWindow="-120" yWindow="-120" windowWidth="29040" windowHeight="17640" xr2:uid="{00000000-000D-0000-FFFF-FFFF00000000}"/>
  </bookViews>
  <sheets>
    <sheet name="Funktionale_Gliederung" sheetId="2" r:id="rId1"/>
  </sheets>
  <definedNames>
    <definedName name="_xlnm._FilterDatabase" localSheetId="0" hidden="1">Funktionale_Gliederung!$A$15:$E$350</definedName>
    <definedName name="_xlnm.Print_Area" localSheetId="0">Funktionale_Gliederung!$C:$E</definedName>
    <definedName name="_xlnm.Print_Titles" localSheetId="0">Funktionale_Gliederung!$15:$15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0" i="2" l="1"/>
  <c r="B75" i="2"/>
  <c r="A75" i="2" s="1"/>
  <c r="B86" i="2" l="1"/>
  <c r="A86" i="2" s="1"/>
  <c r="B85" i="2"/>
  <c r="A85" i="2" s="1"/>
  <c r="B84" i="2"/>
  <c r="A84" i="2" s="1"/>
  <c r="B70" i="2" l="1"/>
  <c r="B350" i="2" l="1"/>
  <c r="B349" i="2"/>
  <c r="B347" i="2"/>
  <c r="A347" i="2" s="1"/>
  <c r="B346" i="2"/>
  <c r="B345" i="2"/>
  <c r="B344" i="2"/>
  <c r="A344" i="2" s="1"/>
  <c r="B343" i="2"/>
  <c r="B348" i="2"/>
  <c r="B342" i="2"/>
  <c r="A342" i="2" s="1"/>
  <c r="B341" i="2"/>
  <c r="A341" i="2" s="1"/>
  <c r="B340" i="2"/>
  <c r="A340" i="2" s="1"/>
  <c r="B339" i="2"/>
  <c r="A339" i="2" s="1"/>
  <c r="B338" i="2"/>
  <c r="A338" i="2" s="1"/>
  <c r="B337" i="2"/>
  <c r="A337" i="2" s="1"/>
  <c r="B336" i="2"/>
  <c r="A336" i="2" s="1"/>
  <c r="B335" i="2"/>
  <c r="B334" i="2"/>
  <c r="A334" i="2" s="1"/>
  <c r="B333" i="2"/>
  <c r="A333" i="2" s="1"/>
  <c r="B332" i="2"/>
  <c r="A332" i="2" s="1"/>
  <c r="B331" i="2"/>
  <c r="A331" i="2" s="1"/>
  <c r="B330" i="2"/>
  <c r="A330" i="2" s="1"/>
  <c r="B329" i="2"/>
  <c r="A329" i="2" s="1"/>
  <c r="B328" i="2"/>
  <c r="A328" i="2" s="1"/>
  <c r="B327" i="2"/>
  <c r="A327" i="2" s="1"/>
  <c r="B326" i="2"/>
  <c r="A326" i="2" s="1"/>
  <c r="B325" i="2"/>
  <c r="A325" i="2" s="1"/>
  <c r="B324" i="2"/>
  <c r="A324" i="2" s="1"/>
  <c r="B323" i="2"/>
  <c r="A323" i="2" s="1"/>
  <c r="B322" i="2"/>
  <c r="A322" i="2" s="1"/>
  <c r="B321" i="2"/>
  <c r="B320" i="2"/>
  <c r="B319" i="2"/>
  <c r="A319" i="2" s="1"/>
  <c r="B318" i="2"/>
  <c r="A318" i="2" s="1"/>
  <c r="B317" i="2"/>
  <c r="A317" i="2" s="1"/>
  <c r="B316" i="2"/>
  <c r="A316" i="2" s="1"/>
  <c r="B315" i="2"/>
  <c r="A315" i="2" s="1"/>
  <c r="B314" i="2"/>
  <c r="A314" i="2" s="1"/>
  <c r="B313" i="2"/>
  <c r="B312" i="2"/>
  <c r="B311" i="2"/>
  <c r="A311" i="2" s="1"/>
  <c r="B310" i="2"/>
  <c r="B309" i="2"/>
  <c r="B308" i="2"/>
  <c r="A308" i="2" s="1"/>
  <c r="B307" i="2"/>
  <c r="B306" i="2"/>
  <c r="B305" i="2"/>
  <c r="A305" i="2" s="1"/>
  <c r="B304" i="2"/>
  <c r="B303" i="2"/>
  <c r="B302" i="2"/>
  <c r="B301" i="2"/>
  <c r="A301" i="2" s="1"/>
  <c r="B300" i="2"/>
  <c r="A300" i="2" s="1"/>
  <c r="B299" i="2"/>
  <c r="A299" i="2" s="1"/>
  <c r="B298" i="2"/>
  <c r="A298" i="2" s="1"/>
  <c r="B297" i="2"/>
  <c r="A297" i="2" s="1"/>
  <c r="B296" i="2"/>
  <c r="A296" i="2" s="1"/>
  <c r="B295" i="2"/>
  <c r="A295" i="2" s="1"/>
  <c r="B294" i="2"/>
  <c r="A294" i="2" s="1"/>
  <c r="B293" i="2"/>
  <c r="A293" i="2" s="1"/>
  <c r="B292" i="2"/>
  <c r="A292" i="2" s="1"/>
  <c r="B291" i="2"/>
  <c r="A291" i="2" s="1"/>
  <c r="B290" i="2"/>
  <c r="A290" i="2" s="1"/>
  <c r="B289" i="2"/>
  <c r="A289" i="2" s="1"/>
  <c r="B288" i="2"/>
  <c r="A288" i="2" s="1"/>
  <c r="B287" i="2"/>
  <c r="A287" i="2" s="1"/>
  <c r="B286" i="2"/>
  <c r="A286" i="2" s="1"/>
  <c r="B285" i="2"/>
  <c r="A285" i="2" s="1"/>
  <c r="B284" i="2"/>
  <c r="A284" i="2" s="1"/>
  <c r="B283" i="2"/>
  <c r="A283" i="2" s="1"/>
  <c r="B282" i="2"/>
  <c r="A282" i="2" s="1"/>
  <c r="B281" i="2"/>
  <c r="A281" i="2" s="1"/>
  <c r="B280" i="2"/>
  <c r="A280" i="2" s="1"/>
  <c r="B279" i="2"/>
  <c r="A279" i="2" s="1"/>
  <c r="B278" i="2"/>
  <c r="A278" i="2" s="1"/>
  <c r="B277" i="2"/>
  <c r="A277" i="2" s="1"/>
  <c r="B276" i="2"/>
  <c r="A276" i="2" s="1"/>
  <c r="B275" i="2"/>
  <c r="A275" i="2" s="1"/>
  <c r="B274" i="2"/>
  <c r="A274" i="2" s="1"/>
  <c r="B273" i="2"/>
  <c r="A273" i="2" s="1"/>
  <c r="B272" i="2"/>
  <c r="B271" i="2"/>
  <c r="A271" i="2" s="1"/>
  <c r="B270" i="2"/>
  <c r="A270" i="2" s="1"/>
  <c r="B269" i="2"/>
  <c r="A269" i="2" s="1"/>
  <c r="B268" i="2"/>
  <c r="A268" i="2" s="1"/>
  <c r="B267" i="2"/>
  <c r="A267" i="2" s="1"/>
  <c r="B266" i="2"/>
  <c r="B265" i="2"/>
  <c r="A265" i="2" s="1"/>
  <c r="B264" i="2"/>
  <c r="A264" i="2" s="1"/>
  <c r="B263" i="2"/>
  <c r="A263" i="2" s="1"/>
  <c r="B262" i="2"/>
  <c r="A262" i="2" s="1"/>
  <c r="B261" i="2"/>
  <c r="A261" i="2" s="1"/>
  <c r="B260" i="2"/>
  <c r="A260" i="2" s="1"/>
  <c r="B259" i="2"/>
  <c r="A259" i="2" s="1"/>
  <c r="B258" i="2"/>
  <c r="A258" i="2" s="1"/>
  <c r="B257" i="2"/>
  <c r="A257" i="2" s="1"/>
  <c r="B256" i="2"/>
  <c r="A256" i="2" s="1"/>
  <c r="B255" i="2"/>
  <c r="A255" i="2" s="1"/>
  <c r="B254" i="2"/>
  <c r="A254" i="2" s="1"/>
  <c r="B253" i="2"/>
  <c r="A253" i="2" s="1"/>
  <c r="B252" i="2"/>
  <c r="A252" i="2" s="1"/>
  <c r="B251" i="2"/>
  <c r="A251" i="2" s="1"/>
  <c r="B250" i="2"/>
  <c r="A250" i="2" s="1"/>
  <c r="B249" i="2"/>
  <c r="B248" i="2"/>
  <c r="B247" i="2"/>
  <c r="B246" i="2"/>
  <c r="A246" i="2" s="1"/>
  <c r="B245" i="2"/>
  <c r="A245" i="2" s="1"/>
  <c r="B244" i="2"/>
  <c r="B243" i="2"/>
  <c r="B242" i="2"/>
  <c r="B241" i="2"/>
  <c r="A241" i="2" s="1"/>
  <c r="B240" i="2"/>
  <c r="A240" i="2" s="1"/>
  <c r="B239" i="2"/>
  <c r="B238" i="2"/>
  <c r="B237" i="2"/>
  <c r="A237" i="2" s="1"/>
  <c r="B236" i="2"/>
  <c r="A236" i="2" s="1"/>
  <c r="B235" i="2"/>
  <c r="A235" i="2" s="1"/>
  <c r="B234" i="2"/>
  <c r="B233" i="2"/>
  <c r="A233" i="2" s="1"/>
  <c r="B232" i="2"/>
  <c r="A232" i="2" s="1"/>
  <c r="B231" i="2"/>
  <c r="A231" i="2" s="1"/>
  <c r="B230" i="2"/>
  <c r="A230" i="2" s="1"/>
  <c r="B229" i="2"/>
  <c r="A229" i="2" s="1"/>
  <c r="B228" i="2"/>
  <c r="A228" i="2" s="1"/>
  <c r="B227" i="2"/>
  <c r="A227" i="2" s="1"/>
  <c r="B226" i="2"/>
  <c r="A226" i="2" s="1"/>
  <c r="B225" i="2"/>
  <c r="A225" i="2" s="1"/>
  <c r="B224" i="2"/>
  <c r="A224" i="2" s="1"/>
  <c r="B223" i="2"/>
  <c r="A223" i="2" s="1"/>
  <c r="B222" i="2"/>
  <c r="A222" i="2" s="1"/>
  <c r="B221" i="2"/>
  <c r="A221" i="2" s="1"/>
  <c r="B220" i="2"/>
  <c r="A220" i="2" s="1"/>
  <c r="B219" i="2"/>
  <c r="A219" i="2" s="1"/>
  <c r="B218" i="2"/>
  <c r="A218" i="2" s="1"/>
  <c r="B217" i="2"/>
  <c r="A217" i="2" s="1"/>
  <c r="B216" i="2"/>
  <c r="A216" i="2" s="1"/>
  <c r="B215" i="2"/>
  <c r="A215" i="2" s="1"/>
  <c r="B214" i="2"/>
  <c r="A214" i="2" s="1"/>
  <c r="B213" i="2"/>
  <c r="A213" i="2" s="1"/>
  <c r="B212" i="2"/>
  <c r="A212" i="2" s="1"/>
  <c r="B211" i="2"/>
  <c r="A211" i="2" s="1"/>
  <c r="B210" i="2"/>
  <c r="A210" i="2" s="1"/>
  <c r="B209" i="2"/>
  <c r="A209" i="2" s="1"/>
  <c r="B208" i="2"/>
  <c r="A208" i="2" s="1"/>
  <c r="B207" i="2"/>
  <c r="A207" i="2" s="1"/>
  <c r="B206" i="2"/>
  <c r="A206" i="2" s="1"/>
  <c r="B205" i="2"/>
  <c r="A205" i="2" s="1"/>
  <c r="B204" i="2"/>
  <c r="A204" i="2" s="1"/>
  <c r="B203" i="2"/>
  <c r="A203" i="2" s="1"/>
  <c r="B202" i="2"/>
  <c r="A202" i="2" s="1"/>
  <c r="B201" i="2"/>
  <c r="A201" i="2" s="1"/>
  <c r="B200" i="2"/>
  <c r="A200" i="2" s="1"/>
  <c r="B199" i="2"/>
  <c r="A199" i="2" s="1"/>
  <c r="B198" i="2"/>
  <c r="A198" i="2" s="1"/>
  <c r="B197" i="2"/>
  <c r="A197" i="2" s="1"/>
  <c r="B196" i="2"/>
  <c r="A196" i="2" s="1"/>
  <c r="B195" i="2"/>
  <c r="A195" i="2" s="1"/>
  <c r="B194" i="2"/>
  <c r="A194" i="2" s="1"/>
  <c r="B193" i="2"/>
  <c r="A193" i="2" s="1"/>
  <c r="B192" i="2"/>
  <c r="A192" i="2" s="1"/>
  <c r="B191" i="2"/>
  <c r="B190" i="2"/>
  <c r="B189" i="2"/>
  <c r="A189" i="2" s="1"/>
  <c r="B188" i="2"/>
  <c r="A188" i="2" s="1"/>
  <c r="B187" i="2"/>
  <c r="A187" i="2" s="1"/>
  <c r="B186" i="2"/>
  <c r="A186" i="2" s="1"/>
  <c r="B185" i="2"/>
  <c r="A185" i="2" s="1"/>
  <c r="B184" i="2"/>
  <c r="A184" i="2" s="1"/>
  <c r="B183" i="2"/>
  <c r="A183" i="2" s="1"/>
  <c r="B182" i="2"/>
  <c r="A182" i="2" s="1"/>
  <c r="B181" i="2"/>
  <c r="A181" i="2" s="1"/>
  <c r="B179" i="2"/>
  <c r="A179" i="2" s="1"/>
  <c r="B178" i="2"/>
  <c r="A178" i="2" s="1"/>
  <c r="B177" i="2"/>
  <c r="A177" i="2" s="1"/>
  <c r="B176" i="2"/>
  <c r="B175" i="2"/>
  <c r="A175" i="2" s="1"/>
  <c r="B174" i="2"/>
  <c r="A174" i="2" s="1"/>
  <c r="B173" i="2"/>
  <c r="A173" i="2" s="1"/>
  <c r="B172" i="2"/>
  <c r="A172" i="2" s="1"/>
  <c r="B171" i="2"/>
  <c r="A171" i="2" s="1"/>
  <c r="B170" i="2"/>
  <c r="A170" i="2" s="1"/>
  <c r="B169" i="2"/>
  <c r="A169" i="2" s="1"/>
  <c r="B168" i="2"/>
  <c r="A168" i="2" s="1"/>
  <c r="B167" i="2"/>
  <c r="A167" i="2" s="1"/>
  <c r="B166" i="2"/>
  <c r="A166" i="2" s="1"/>
  <c r="B165" i="2"/>
  <c r="A165" i="2" s="1"/>
  <c r="B164" i="2"/>
  <c r="A164" i="2" s="1"/>
  <c r="B163" i="2"/>
  <c r="A163" i="2" s="1"/>
  <c r="B162" i="2"/>
  <c r="A162" i="2" s="1"/>
  <c r="B161" i="2"/>
  <c r="A161" i="2" s="1"/>
  <c r="B160" i="2"/>
  <c r="A160" i="2" s="1"/>
  <c r="B159" i="2"/>
  <c r="A159" i="2" s="1"/>
  <c r="B158" i="2"/>
  <c r="A158" i="2" s="1"/>
  <c r="B157" i="2"/>
  <c r="A157" i="2" s="1"/>
  <c r="B156" i="2"/>
  <c r="A156" i="2" s="1"/>
  <c r="B155" i="2"/>
  <c r="A155" i="2" s="1"/>
  <c r="B154" i="2"/>
  <c r="A154" i="2" s="1"/>
  <c r="B153" i="2"/>
  <c r="A153" i="2" s="1"/>
  <c r="B152" i="2"/>
  <c r="A152" i="2" s="1"/>
  <c r="B151" i="2"/>
  <c r="A151" i="2" s="1"/>
  <c r="B150" i="2"/>
  <c r="A150" i="2" s="1"/>
  <c r="B149" i="2"/>
  <c r="A149" i="2" s="1"/>
  <c r="B148" i="2"/>
  <c r="A148" i="2" s="1"/>
  <c r="B147" i="2"/>
  <c r="A147" i="2" s="1"/>
  <c r="B146" i="2"/>
  <c r="A146" i="2" s="1"/>
  <c r="B145" i="2"/>
  <c r="A145" i="2" s="1"/>
  <c r="B144" i="2"/>
  <c r="A144" i="2" s="1"/>
  <c r="B143" i="2"/>
  <c r="A143" i="2" s="1"/>
  <c r="B142" i="2"/>
  <c r="A142" i="2" s="1"/>
  <c r="B141" i="2"/>
  <c r="A141" i="2" s="1"/>
  <c r="B140" i="2"/>
  <c r="A140" i="2" s="1"/>
  <c r="B139" i="2"/>
  <c r="A139" i="2" s="1"/>
  <c r="B138" i="2"/>
  <c r="A138" i="2" s="1"/>
  <c r="B137" i="2"/>
  <c r="A137" i="2" s="1"/>
  <c r="B136" i="2"/>
  <c r="A136" i="2" s="1"/>
  <c r="B135" i="2"/>
  <c r="A135" i="2" s="1"/>
  <c r="B134" i="2"/>
  <c r="A134" i="2" s="1"/>
  <c r="B133" i="2"/>
  <c r="A133" i="2" s="1"/>
  <c r="B132" i="2"/>
  <c r="A132" i="2" s="1"/>
  <c r="B131" i="2"/>
  <c r="A131" i="2" s="1"/>
  <c r="B130" i="2"/>
  <c r="A130" i="2" s="1"/>
  <c r="B129" i="2"/>
  <c r="A129" i="2" s="1"/>
  <c r="B128" i="2"/>
  <c r="B127" i="2"/>
  <c r="A127" i="2" s="1"/>
  <c r="B126" i="2"/>
  <c r="A126" i="2" s="1"/>
  <c r="B125" i="2"/>
  <c r="A125" i="2" s="1"/>
  <c r="B124" i="2"/>
  <c r="A124" i="2" s="1"/>
  <c r="B123" i="2"/>
  <c r="A123" i="2" s="1"/>
  <c r="B122" i="2"/>
  <c r="B121" i="2"/>
  <c r="A121" i="2" s="1"/>
  <c r="B120" i="2"/>
  <c r="A120" i="2" s="1"/>
  <c r="B119" i="2"/>
  <c r="A119" i="2" s="1"/>
  <c r="B118" i="2"/>
  <c r="A118" i="2" s="1"/>
  <c r="B117" i="2"/>
  <c r="A117" i="2" s="1"/>
  <c r="B116" i="2"/>
  <c r="A116" i="2" s="1"/>
  <c r="B115" i="2"/>
  <c r="A115" i="2" s="1"/>
  <c r="B114" i="2"/>
  <c r="A114" i="2" s="1"/>
  <c r="B113" i="2"/>
  <c r="A113" i="2" s="1"/>
  <c r="B112" i="2"/>
  <c r="A112" i="2" s="1"/>
  <c r="B111" i="2"/>
  <c r="A111" i="2" s="1"/>
  <c r="B110" i="2"/>
  <c r="A110" i="2" s="1"/>
  <c r="B109" i="2"/>
  <c r="A109" i="2" s="1"/>
  <c r="B108" i="2"/>
  <c r="A108" i="2" s="1"/>
  <c r="B107" i="2"/>
  <c r="A107" i="2" s="1"/>
  <c r="B106" i="2"/>
  <c r="A106" i="2" s="1"/>
  <c r="B105" i="2"/>
  <c r="A105" i="2" s="1"/>
  <c r="B104" i="2"/>
  <c r="A104" i="2" s="1"/>
  <c r="B103" i="2"/>
  <c r="A103" i="2" s="1"/>
  <c r="B102" i="2"/>
  <c r="A102" i="2" s="1"/>
  <c r="B101" i="2"/>
  <c r="A101" i="2" s="1"/>
  <c r="B100" i="2"/>
  <c r="A100" i="2" s="1"/>
  <c r="B99" i="2"/>
  <c r="A99" i="2" s="1"/>
  <c r="B98" i="2"/>
  <c r="A98" i="2" s="1"/>
  <c r="B97" i="2"/>
  <c r="A97" i="2" s="1"/>
  <c r="B96" i="2"/>
  <c r="A96" i="2" s="1"/>
  <c r="B95" i="2"/>
  <c r="A95" i="2" s="1"/>
  <c r="B94" i="2"/>
  <c r="A94" i="2" s="1"/>
  <c r="B93" i="2"/>
  <c r="A93" i="2" s="1"/>
  <c r="B92" i="2"/>
  <c r="A92" i="2" s="1"/>
  <c r="B91" i="2"/>
  <c r="A91" i="2" s="1"/>
  <c r="B90" i="2"/>
  <c r="A90" i="2" s="1"/>
  <c r="B89" i="2"/>
  <c r="A89" i="2" s="1"/>
  <c r="B88" i="2"/>
  <c r="A88" i="2" s="1"/>
  <c r="B87" i="2"/>
  <c r="A87" i="2" s="1"/>
  <c r="B83" i="2"/>
  <c r="A83" i="2" s="1"/>
  <c r="B82" i="2"/>
  <c r="A82" i="2" s="1"/>
  <c r="B81" i="2"/>
  <c r="A81" i="2" s="1"/>
  <c r="B80" i="2"/>
  <c r="A80" i="2" s="1"/>
  <c r="B79" i="2"/>
  <c r="A79" i="2" s="1"/>
  <c r="B78" i="2"/>
  <c r="A78" i="2" s="1"/>
  <c r="B77" i="2"/>
  <c r="A77" i="2" s="1"/>
  <c r="B76" i="2"/>
  <c r="A76" i="2" s="1"/>
  <c r="B74" i="2"/>
  <c r="A74" i="2" s="1"/>
  <c r="B73" i="2"/>
  <c r="A73" i="2" s="1"/>
  <c r="B72" i="2"/>
  <c r="A72" i="2" s="1"/>
  <c r="B71" i="2"/>
  <c r="B69" i="2"/>
  <c r="B68" i="2"/>
  <c r="A68" i="2" s="1"/>
  <c r="B67" i="2"/>
  <c r="A67" i="2" s="1"/>
  <c r="B66" i="2"/>
  <c r="A66" i="2" s="1"/>
  <c r="B65" i="2"/>
  <c r="A65" i="2" s="1"/>
  <c r="B64" i="2"/>
  <c r="A64" i="2" s="1"/>
  <c r="B63" i="2"/>
  <c r="A63" i="2" s="1"/>
  <c r="B62" i="2"/>
  <c r="A62" i="2" s="1"/>
  <c r="B61" i="2"/>
  <c r="A61" i="2" s="1"/>
  <c r="B60" i="2"/>
  <c r="A60" i="2" s="1"/>
  <c r="B59" i="2"/>
  <c r="A59" i="2" s="1"/>
  <c r="B58" i="2"/>
  <c r="A58" i="2" s="1"/>
  <c r="B57" i="2"/>
  <c r="A57" i="2" s="1"/>
  <c r="B56" i="2"/>
  <c r="A56" i="2" s="1"/>
  <c r="B55" i="2"/>
  <c r="A55" i="2" s="1"/>
  <c r="B54" i="2"/>
  <c r="A54" i="2" s="1"/>
  <c r="B53" i="2"/>
  <c r="B52" i="2"/>
  <c r="B51" i="2"/>
  <c r="B50" i="2"/>
  <c r="A50" i="2" s="1"/>
  <c r="B49" i="2"/>
  <c r="A49" i="2" s="1"/>
  <c r="B48" i="2"/>
  <c r="A48" i="2" s="1"/>
  <c r="B47" i="2"/>
  <c r="A47" i="2" s="1"/>
  <c r="B46" i="2"/>
  <c r="B45" i="2"/>
  <c r="A45" i="2" s="1"/>
  <c r="B44" i="2"/>
  <c r="A44" i="2" s="1"/>
  <c r="B43" i="2"/>
  <c r="A43" i="2" s="1"/>
  <c r="B42" i="2"/>
  <c r="B41" i="2"/>
  <c r="B40" i="2"/>
  <c r="A40" i="2" s="1"/>
  <c r="B39" i="2"/>
  <c r="A39" i="2" s="1"/>
  <c r="B38" i="2"/>
  <c r="A38" i="2" s="1"/>
  <c r="B37" i="2"/>
  <c r="A37" i="2" s="1"/>
  <c r="B36" i="2"/>
  <c r="A36" i="2" s="1"/>
  <c r="B35" i="2"/>
  <c r="A35" i="2" s="1"/>
  <c r="B34" i="2"/>
  <c r="A34" i="2" s="1"/>
  <c r="B33" i="2"/>
  <c r="A33" i="2" s="1"/>
  <c r="B32" i="2"/>
  <c r="A32" i="2" s="1"/>
  <c r="B31" i="2"/>
  <c r="A31" i="2" s="1"/>
  <c r="B30" i="2"/>
  <c r="A30" i="2" s="1"/>
  <c r="B29" i="2"/>
  <c r="A29" i="2" s="1"/>
  <c r="B28" i="2"/>
  <c r="A28" i="2" s="1"/>
  <c r="B27" i="2"/>
  <c r="A27" i="2" s="1"/>
  <c r="B26" i="2"/>
  <c r="A26" i="2" s="1"/>
  <c r="B25" i="2"/>
  <c r="A25" i="2" s="1"/>
  <c r="B24" i="2"/>
  <c r="A24" i="2" s="1"/>
  <c r="B23" i="2"/>
  <c r="A23" i="2" s="1"/>
  <c r="B22" i="2"/>
  <c r="A22" i="2" s="1"/>
  <c r="B21" i="2"/>
  <c r="A21" i="2" s="1"/>
  <c r="B20" i="2"/>
  <c r="A20" i="2" s="1"/>
  <c r="B19" i="2"/>
  <c r="A19" i="2" s="1"/>
  <c r="B18" i="2"/>
  <c r="A18" i="2" s="1"/>
  <c r="B17" i="2"/>
  <c r="A17" i="2" s="1"/>
  <c r="B16" i="2"/>
  <c r="A16" i="2" s="1"/>
</calcChain>
</file>

<file path=xl/sharedStrings.xml><?xml version="1.0" encoding="utf-8"?>
<sst xmlns="http://schemas.openxmlformats.org/spreadsheetml/2006/main" count="946" uniqueCount="731">
  <si>
    <t>GESUNDHEIT</t>
  </si>
  <si>
    <t>Spitäler, Kranken- und Pflegeheime</t>
  </si>
  <si>
    <t>Spitäler</t>
  </si>
  <si>
    <t>4110</t>
  </si>
  <si>
    <t>4120</t>
  </si>
  <si>
    <t>Psychiatrische Kliniken</t>
  </si>
  <si>
    <t>4130</t>
  </si>
  <si>
    <t>Bau, Betrieb, Unterhalt oder Unterstützung von Spitäler oder Kliniken, welche sich auf den medizinischen Fachbereich der Psychiatrie spezialisiert haben; Psychiatrische Kliniken, Kinderpsychiatrie.</t>
  </si>
  <si>
    <t>Ambulante Krankenpflege</t>
  </si>
  <si>
    <t>4210</t>
  </si>
  <si>
    <t>Rettungsdienste</t>
  </si>
  <si>
    <t>4220</t>
  </si>
  <si>
    <t>Gesundheitsprävention</t>
  </si>
  <si>
    <t>4310</t>
  </si>
  <si>
    <t>Krankheitsbekämpfung, übrige</t>
  </si>
  <si>
    <t>4320</t>
  </si>
  <si>
    <t>Schulgesundheitsdienst</t>
  </si>
  <si>
    <t>4330</t>
  </si>
  <si>
    <t>Lebensmittelkontrolle</t>
  </si>
  <si>
    <t>4340</t>
  </si>
  <si>
    <t>4900</t>
  </si>
  <si>
    <t>SOZIALE SICHERHEIT</t>
  </si>
  <si>
    <t>Krankheit und Unfall</t>
  </si>
  <si>
    <t>Krankenversicherung</t>
  </si>
  <si>
    <t>5110</t>
  </si>
  <si>
    <t>Verwaltungsaufwand für die Prämienverbilligung der Krankenversicherung.</t>
  </si>
  <si>
    <t>Prämienverbilligungen</t>
  </si>
  <si>
    <t>5120</t>
  </si>
  <si>
    <t>Unfallversicherungen</t>
  </si>
  <si>
    <t>5130</t>
  </si>
  <si>
    <t>Invalidität</t>
  </si>
  <si>
    <t>Ergänzungsleistungen IV</t>
  </si>
  <si>
    <t>5220</t>
  </si>
  <si>
    <t>Invalidenheime</t>
  </si>
  <si>
    <t>5230</t>
  </si>
  <si>
    <t>Leistungen an Invalide</t>
  </si>
  <si>
    <t>5240</t>
  </si>
  <si>
    <t>Alters- und Hinterlassenenversicherung AHV</t>
  </si>
  <si>
    <t>5310</t>
  </si>
  <si>
    <t>Ergänzungsleistungen AHV</t>
  </si>
  <si>
    <t>5320</t>
  </si>
  <si>
    <t>Leistungen an Pensionierte</t>
  </si>
  <si>
    <t>5330</t>
  </si>
  <si>
    <t>Ruhegehälter, Pensionsleistungen, Überbrückungsrenten, Teuerungszulagen für Pensionierte.</t>
  </si>
  <si>
    <t>5340</t>
  </si>
  <si>
    <t>5350</t>
  </si>
  <si>
    <t>Familie und Jugend</t>
  </si>
  <si>
    <t>Alimentenbevorschussung und -inkasso</t>
  </si>
  <si>
    <t>5430</t>
  </si>
  <si>
    <t>Alimentenbevorschussungen, Alimenteninkasso.</t>
  </si>
  <si>
    <t>Jugendschutz</t>
  </si>
  <si>
    <t>5440</t>
  </si>
  <si>
    <t>Leistungen an Familien</t>
  </si>
  <si>
    <t>5450</t>
  </si>
  <si>
    <t>5451</t>
  </si>
  <si>
    <t>Arbeitslosigkeit</t>
  </si>
  <si>
    <t>Leistungen an Arbeitslose</t>
  </si>
  <si>
    <t>5520</t>
  </si>
  <si>
    <t>Individuelle Leistungen an Arbeitslose; Arbeitslosenfürsorge, Arbeitslosenunterstützungen, Soziallöhne, Anschlusstaggelder.</t>
  </si>
  <si>
    <t>5590</t>
  </si>
  <si>
    <t>5600</t>
  </si>
  <si>
    <t>Sozialhilfe und Asylwesen</t>
  </si>
  <si>
    <t>5710</t>
  </si>
  <si>
    <t>Wirtschaftliche Hilfe</t>
  </si>
  <si>
    <t>5720</t>
  </si>
  <si>
    <t>Gesetzliche wirtschaftliche Hilfe</t>
  </si>
  <si>
    <t>5721</t>
  </si>
  <si>
    <t>Freiwillige wirtschaftliche Hilfe</t>
  </si>
  <si>
    <t>Asylwesen</t>
  </si>
  <si>
    <t>5730</t>
  </si>
  <si>
    <t>Verwaltung oder Unterstützung von Angelegenheiten betreffend Betrieb, Nutzung, Errichtung und Instandhaltung von Schifffahrtsnetzen; Hafenanlagen, Schifffahrt, Beiträge an Schifffahrtsgesellschaften, Anteil Schiffssteuern.</t>
  </si>
  <si>
    <t>Fischerei, Abschussprämien, Wildhut, Wildschadenverhütung, Anteil Jagdpachtzinsertrag.</t>
  </si>
  <si>
    <t>Anteile der Gemeinden an kantonalen Einnahmen, die nicht zweckgebunden sind; Gemeindeanteile an kantonalen Steuern, an Regalien und Patenten und an kantonalen Gebühren, Wasserrechtszinsen, Wasserrechtskonzessionen.</t>
  </si>
  <si>
    <t>5790</t>
  </si>
  <si>
    <t>Hilfsaktionen im Inland</t>
  </si>
  <si>
    <t>5920</t>
  </si>
  <si>
    <t>Leistungen mit Hilfscharakter, Patenschaft für bedrängte Gemeinden im Inland; freiwillige Hilfeleistungen für andere Kantone und Gemeinden, Patenschaften für andere Gemeinden, Hilfsaktionen im Inland.</t>
  </si>
  <si>
    <t>Hilfsaktionen im Ausland</t>
  </si>
  <si>
    <t>5930</t>
  </si>
  <si>
    <t>Beiträge an gemeinnützige, im Ausland tätige Institutionen (Caritas, HEKS, IKRK, etc.); Beiträge für Entwicklungshilfe, humanitäre Auslandhilfe, Hilfsaktionen im Ausland.</t>
  </si>
  <si>
    <t>Strassenverkehr</t>
  </si>
  <si>
    <t>Nationalstrassen</t>
  </si>
  <si>
    <t>6110</t>
  </si>
  <si>
    <t>Hauptstrassen nach Bundesrecht</t>
  </si>
  <si>
    <t>6120</t>
  </si>
  <si>
    <t>Kantonsstrassen, übrige</t>
  </si>
  <si>
    <t>6130</t>
  </si>
  <si>
    <t>Gemeindestrassen</t>
  </si>
  <si>
    <t>6150</t>
  </si>
  <si>
    <t>Privatstrassen</t>
  </si>
  <si>
    <t>6180</t>
  </si>
  <si>
    <t>Privatstrassen, soweit sie nicht nur der Land- und Forstwirtschaft dienen.</t>
  </si>
  <si>
    <t>6190</t>
  </si>
  <si>
    <t>Öffentlicher Verkehr</t>
  </si>
  <si>
    <t>6210</t>
  </si>
  <si>
    <t>6220</t>
  </si>
  <si>
    <t>6290</t>
  </si>
  <si>
    <t>Schifffahrt</t>
  </si>
  <si>
    <t>6310</t>
  </si>
  <si>
    <t>Luft- und Raumfahrt</t>
  </si>
  <si>
    <t>6320</t>
  </si>
  <si>
    <t>Aufsicht und Erlassung von Vorschriften, Verwaltung oder Unterstützung von Angelegenheiten betreffend Betrieb, Nutzung von Luftverkehrsnetzen und -einrichtungen; Flughafen, Luftfahrt, Luftfahrtsicherheit, Luftfahrtentwicklung.</t>
  </si>
  <si>
    <t>Sonstige Transportsysteme</t>
  </si>
  <si>
    <t>6330</t>
  </si>
  <si>
    <t>Verwaltung oder Unterstützung von Angelegenheiten betreffend Betrieb, Gebrauch, Errichtung und Instandhaltung von anderen Beförderungssystemen; Bergbahnen, Sesselbahnen, Skilifte, Luftseilbahnen.</t>
  </si>
  <si>
    <t>Verkehrsplanung allgemein</t>
  </si>
  <si>
    <t>6340</t>
  </si>
  <si>
    <t>Übrige Aufgaben, die nicht einer bestimmten Funktion im Bereich des Verkehrs zugeordnet werden können; Verkehrsplanung allgemein, Gesamtverkehrsplanung.</t>
  </si>
  <si>
    <t>Nachrichtenübermittlung</t>
  </si>
  <si>
    <t>6400</t>
  </si>
  <si>
    <t>UMWELTSCHUTZ UND RAUMORDNUNG</t>
  </si>
  <si>
    <t>Wasserversorgung</t>
  </si>
  <si>
    <t>7100</t>
  </si>
  <si>
    <t>Wasserversorgung (allgemein)</t>
  </si>
  <si>
    <t>Öffentliche Brunnen.</t>
  </si>
  <si>
    <t>7101</t>
  </si>
  <si>
    <t>Bau-, Betriebs- und Unterhaltskosten von eigenen Wasserversorgungsanlagen, Beteiligungskosten an gemeinsam betriebenen Anlagen, Hydranten (wenn nicht Funktion 150x zugeordnet).</t>
  </si>
  <si>
    <t>Abwasserbeseitigung</t>
  </si>
  <si>
    <t>7200</t>
  </si>
  <si>
    <t>Abwasserbeseitigung (allgemein)</t>
  </si>
  <si>
    <t>7201</t>
  </si>
  <si>
    <t>Bau-, Betriebs- und Unterhaltskosten von Abwasseranlagen, Kläranlagen, Abwasserleitungen, Kanalisationen, Abwasserpumpstationen, Kostenanteile an Abwasserbeseitigungsanlagen.</t>
  </si>
  <si>
    <t>7202</t>
  </si>
  <si>
    <t>Abfallwirtschaft</t>
  </si>
  <si>
    <t>7300</t>
  </si>
  <si>
    <t>Abfallwirtschaft (allgemein)</t>
  </si>
  <si>
    <t>Konfiskatvernichtung, Tierkörperbeseitigung, Kadaververbrennung.</t>
  </si>
  <si>
    <t>7301</t>
  </si>
  <si>
    <t>7302</t>
  </si>
  <si>
    <t>Verbauungen</t>
  </si>
  <si>
    <t>Gewässerverbauungen</t>
  </si>
  <si>
    <t>7410</t>
  </si>
  <si>
    <t>Betrieb, Errichtung, Instandhaltung oder Ausbau von Gewässerverbauungen; Unterhalt der öffentlichen Gewässer, Gewässerverbauungen, Gewässerkorrektionen, Schwellenwesen, Seeregulierung.</t>
  </si>
  <si>
    <t>7420</t>
  </si>
  <si>
    <t>Arten- und Landschaftsschutz</t>
  </si>
  <si>
    <t>7500</t>
  </si>
  <si>
    <t>Bekämpfung von Umweltverschmutzung</t>
  </si>
  <si>
    <t>Luftreinhaltung und Klimaschutz</t>
  </si>
  <si>
    <t>7610</t>
  </si>
  <si>
    <t>Massnahmen und Aktivitäten zur Verringerung von Luftemissionen oder von Luftschadstoffkonzentrationen sowie Massnahmen und Aktivitäten zur Bekämpfung der Emissionen von Treibhausgasen und Gasen, die sich nachteilig auf die stratosphärische Ozonschicht auswirken; Klimaschutz, Luftreinhaltung, Luftemissionen, Rauchgaskontrollen, Ölfeuerungskontrollen.</t>
  </si>
  <si>
    <t>7690</t>
  </si>
  <si>
    <t>Übriger Umweltschutz</t>
  </si>
  <si>
    <t>Friedhof und Bestattung</t>
  </si>
  <si>
    <t>Verwaltung, Aufsicht, Kontrolle, Bau, Unterhalt, Betrieb von Friedhöfen; Friedhöfe, Krematorien, Friedhofhallen, Bestattungswesen, Bestattungsamt, Friedhofkommission, Bestattungskosten, Unterhalt der Friedhofanlagen, Friedhofgärtnerei.</t>
  </si>
  <si>
    <t>7710</t>
  </si>
  <si>
    <t>Regionale Friedhoforganisation</t>
  </si>
  <si>
    <t>7790</t>
  </si>
  <si>
    <t>Angelegenheiten des Umweltschutzes, die nicht anderweitig zugeordnet werden können; Amt für Umwelt.</t>
  </si>
  <si>
    <t>Raumordnung</t>
  </si>
  <si>
    <t>7900</t>
  </si>
  <si>
    <t>Regionale Planungsgruppen</t>
  </si>
  <si>
    <t>VOLKSWIRTSCHAFT</t>
  </si>
  <si>
    <t>Landwirtschaft</t>
  </si>
  <si>
    <t>Landwirtschaftliche Strukturverbesserungen</t>
  </si>
  <si>
    <t>8120</t>
  </si>
  <si>
    <t>Massnahmen zur Verbesserung der Lebens- und Wirtschaftsverhältnisse im ländlichen Raum, Unterstützung in Form von Investitionshilfen; landw. Strukturverbesserungen, Güterzusammenlegungen, Meliorationen, Flurwege, Bodenverbesserungen, Betriebsverbesserungen, landw. Betriebsberatung, landw. Betriebszählungen, landw. Hochbauten, landw. Maschinenanschaffungen, Investitionskredite.</t>
  </si>
  <si>
    <t>Landwirtschaftliche Produktionsverbesserungen Vieh</t>
  </si>
  <si>
    <t>8130</t>
  </si>
  <si>
    <t>Landwirtschaftliche Produktionsverbesserungen Pflanzen</t>
  </si>
  <si>
    <t>8140</t>
  </si>
  <si>
    <t>Verwaltung, Dienstleistungen oder Förderung im Bereich des Pflanzenbaus; Aufsicht und Kontrolle im Bereich des Pflanzenbaus; Ackerbaustellen, Pflanzen-, Obst- und Rebbau, Bienenzucht, Boden- und Düngeberatung, Pflanzenschutz, Schädlingsbekämpfung (Feuerbrand).</t>
  </si>
  <si>
    <t>1408</t>
  </si>
  <si>
    <t>1409</t>
  </si>
  <si>
    <t>1509</t>
  </si>
  <si>
    <t>1629</t>
  </si>
  <si>
    <t>7719</t>
  </si>
  <si>
    <t>7909</t>
  </si>
  <si>
    <t>9999</t>
  </si>
  <si>
    <t>9998</t>
  </si>
  <si>
    <t>Abschluss Zweckverband</t>
  </si>
  <si>
    <t>Für Zweckverbände: Aufwand- oder Ertragsüberschuss des Rechnungsjahres zu Lasten bzw. zu Gunsten der Verbandsgemeinden.</t>
  </si>
  <si>
    <t>Alpwirtschaft</t>
  </si>
  <si>
    <t>8180</t>
  </si>
  <si>
    <t>Forstwirtschaft</t>
  </si>
  <si>
    <t>8200</t>
  </si>
  <si>
    <t>Jagd und Fischerei</t>
  </si>
  <si>
    <t>8300</t>
  </si>
  <si>
    <t>Tourismus</t>
  </si>
  <si>
    <t>8400</t>
  </si>
  <si>
    <t>Tourismus, Verkehrs- und Verschönerungsvereine, Werbeprospekte, Werbestempel, Kurvereine usw.</t>
  </si>
  <si>
    <t>Industrie, Gewerbe, Handel</t>
  </si>
  <si>
    <t>8500</t>
  </si>
  <si>
    <t>8600</t>
  </si>
  <si>
    <t>Gewinnbeteiligungen von Banken.</t>
  </si>
  <si>
    <t>Brennstoffe und Energie</t>
  </si>
  <si>
    <t>Elektrizität</t>
  </si>
  <si>
    <t>8710</t>
  </si>
  <si>
    <t>Elektrizität (allgemein)</t>
  </si>
  <si>
    <t>Abgaben und Leistungen von Elektrizitätswerken, Ausgleichsvergütungen, Konzessionsgebühren.</t>
  </si>
  <si>
    <t>8711</t>
  </si>
  <si>
    <t>8712</t>
  </si>
  <si>
    <t>Erdöl und Gas</t>
  </si>
  <si>
    <t>8720</t>
  </si>
  <si>
    <t>KULTUR, SPORT UND FREIZEIT</t>
  </si>
  <si>
    <t>Erdöl und Gas (allgemein)</t>
  </si>
  <si>
    <t>Beteiligungserträge, Überschussanteil eigener Betriebe.</t>
  </si>
  <si>
    <t>8721</t>
  </si>
  <si>
    <t>Bau-, Betriebs- und Unterhaltskosten von eigenen Gasversorgungsbetrieben, Beteiligungskosten an gemeinsam betriebenen Gasversorgungen.</t>
  </si>
  <si>
    <t>Nichtelektrische Energie</t>
  </si>
  <si>
    <t>8730</t>
  </si>
  <si>
    <t>Alternativenergien, geothermische Ressourcen.</t>
  </si>
  <si>
    <t>8731</t>
  </si>
  <si>
    <t>8790</t>
  </si>
  <si>
    <t>Brennstoffe wie Alkohol, Holz und Holzabfälle, ausgepresstes Zuckerrohr und andere, kommerziell nicht verwertete Brennstoffe; Brennstoffe n.a.g., übrige Energie.</t>
  </si>
  <si>
    <t>8791</t>
  </si>
  <si>
    <t>Sonstige gewerbliche Betriebe</t>
  </si>
  <si>
    <t>8900</t>
  </si>
  <si>
    <t>Angelegenheiten der Volkswirtschaft, die nicht anderweitig zugeordnet werden können; Kiesgrubenbetriebe, Grastrocknungsanlagen, Dörrbetriebe, Tiefkühlanlagen, Schlachthöfe.</t>
  </si>
  <si>
    <t>FINANZEN UND STEUERN</t>
  </si>
  <si>
    <t>Steuern</t>
  </si>
  <si>
    <t>9100</t>
  </si>
  <si>
    <t>Allgemeine Gemeindesteuern</t>
  </si>
  <si>
    <t>9101</t>
  </si>
  <si>
    <t>Sondersteuern</t>
  </si>
  <si>
    <t>Finanz- und Lastenausgleich</t>
  </si>
  <si>
    <t>9300</t>
  </si>
  <si>
    <t>Ertragsanteile, übrige</t>
  </si>
  <si>
    <t>9500</t>
  </si>
  <si>
    <t>Vermögens- und Schuldenverwaltung</t>
  </si>
  <si>
    <t>Zinsen</t>
  </si>
  <si>
    <t>9610</t>
  </si>
  <si>
    <t>Emissionskosten</t>
  </si>
  <si>
    <t>9620</t>
  </si>
  <si>
    <t>Kommissionen, Abgaben und Spesen auf Wertpapieren; Kommissionen und Gebühren bei Emissionen von Kassascheinen, Anleihen, Obligationen etc.</t>
  </si>
  <si>
    <t>Liegenschaften des Finanzvermögens</t>
  </si>
  <si>
    <t>9630</t>
  </si>
  <si>
    <t>9639</t>
  </si>
  <si>
    <t>Gewinne und Verluste sowie Wertberichtigungen auf Liegenschaften des Finanzvermögens</t>
  </si>
  <si>
    <t>9690</t>
  </si>
  <si>
    <t>Nicht aufgeteilte Posten</t>
  </si>
  <si>
    <t>Neutrale Aufwendungen und Erträge</t>
  </si>
  <si>
    <t>9950</t>
  </si>
  <si>
    <t>Abschluss</t>
  </si>
  <si>
    <t>CF</t>
  </si>
  <si>
    <t>Stufe</t>
  </si>
  <si>
    <t>Bezeichnung</t>
  </si>
  <si>
    <t>Hinweise</t>
  </si>
  <si>
    <t>1</t>
  </si>
  <si>
    <t>0</t>
  </si>
  <si>
    <t>01</t>
  </si>
  <si>
    <t>011</t>
  </si>
  <si>
    <t>012</t>
  </si>
  <si>
    <t>02</t>
  </si>
  <si>
    <t>021</t>
  </si>
  <si>
    <t>022</t>
  </si>
  <si>
    <t>029</t>
  </si>
  <si>
    <t>11</t>
  </si>
  <si>
    <t>111</t>
  </si>
  <si>
    <t>112</t>
  </si>
  <si>
    <t>12</t>
  </si>
  <si>
    <t>120</t>
  </si>
  <si>
    <t>14</t>
  </si>
  <si>
    <t>140</t>
  </si>
  <si>
    <t>15</t>
  </si>
  <si>
    <t>150</t>
  </si>
  <si>
    <t>16</t>
  </si>
  <si>
    <t>161</t>
  </si>
  <si>
    <t>162</t>
  </si>
  <si>
    <t>2</t>
  </si>
  <si>
    <t>21</t>
  </si>
  <si>
    <t>211</t>
  </si>
  <si>
    <t>212</t>
  </si>
  <si>
    <t>213</t>
  </si>
  <si>
    <t>214</t>
  </si>
  <si>
    <t>218</t>
  </si>
  <si>
    <t>219</t>
  </si>
  <si>
    <t>22</t>
  </si>
  <si>
    <t>220</t>
  </si>
  <si>
    <t>23</t>
  </si>
  <si>
    <t>230</t>
  </si>
  <si>
    <t>29</t>
  </si>
  <si>
    <t>299</t>
  </si>
  <si>
    <t>3</t>
  </si>
  <si>
    <t>31</t>
  </si>
  <si>
    <t>311</t>
  </si>
  <si>
    <t>312</t>
  </si>
  <si>
    <t>32</t>
  </si>
  <si>
    <t>321</t>
  </si>
  <si>
    <t>322</t>
  </si>
  <si>
    <t>329</t>
  </si>
  <si>
    <t>33</t>
  </si>
  <si>
    <t>331</t>
  </si>
  <si>
    <t>332</t>
  </si>
  <si>
    <t>34</t>
  </si>
  <si>
    <t>341</t>
  </si>
  <si>
    <t>342</t>
  </si>
  <si>
    <t>35</t>
  </si>
  <si>
    <t>350</t>
  </si>
  <si>
    <t>4</t>
  </si>
  <si>
    <t>41</t>
  </si>
  <si>
    <t>411</t>
  </si>
  <si>
    <t>412</t>
  </si>
  <si>
    <t>42</t>
  </si>
  <si>
    <t>421</t>
  </si>
  <si>
    <t>422</t>
  </si>
  <si>
    <t>43</t>
  </si>
  <si>
    <t>431</t>
  </si>
  <si>
    <t>432</t>
  </si>
  <si>
    <t>433</t>
  </si>
  <si>
    <t>434</t>
  </si>
  <si>
    <t>49</t>
  </si>
  <si>
    <t>490</t>
  </si>
  <si>
    <t>5</t>
  </si>
  <si>
    <t>51</t>
  </si>
  <si>
    <t>511</t>
  </si>
  <si>
    <t>512</t>
  </si>
  <si>
    <t>52</t>
  </si>
  <si>
    <t>522</t>
  </si>
  <si>
    <t>523</t>
  </si>
  <si>
    <t>524</t>
  </si>
  <si>
    <t>53</t>
  </si>
  <si>
    <t>531</t>
  </si>
  <si>
    <t>532</t>
  </si>
  <si>
    <t>533</t>
  </si>
  <si>
    <t>534</t>
  </si>
  <si>
    <t>535</t>
  </si>
  <si>
    <t>54</t>
  </si>
  <si>
    <t>543</t>
  </si>
  <si>
    <t>544</t>
  </si>
  <si>
    <t>545</t>
  </si>
  <si>
    <t>55</t>
  </si>
  <si>
    <t>552</t>
  </si>
  <si>
    <t>559</t>
  </si>
  <si>
    <t>56</t>
  </si>
  <si>
    <t>560</t>
  </si>
  <si>
    <t>57</t>
  </si>
  <si>
    <t>571</t>
  </si>
  <si>
    <t>572</t>
  </si>
  <si>
    <t>573</t>
  </si>
  <si>
    <t>579</t>
  </si>
  <si>
    <t>59</t>
  </si>
  <si>
    <t>592</t>
  </si>
  <si>
    <t>593</t>
  </si>
  <si>
    <t>6</t>
  </si>
  <si>
    <t>61</t>
  </si>
  <si>
    <t>611</t>
  </si>
  <si>
    <t>612</t>
  </si>
  <si>
    <t>613</t>
  </si>
  <si>
    <t>619</t>
  </si>
  <si>
    <t>62</t>
  </si>
  <si>
    <t>621</t>
  </si>
  <si>
    <t>622</t>
  </si>
  <si>
    <t>629</t>
  </si>
  <si>
    <t>63</t>
  </si>
  <si>
    <t>631</t>
  </si>
  <si>
    <t>632</t>
  </si>
  <si>
    <t>633</t>
  </si>
  <si>
    <t>634</t>
  </si>
  <si>
    <t>64</t>
  </si>
  <si>
    <t>640</t>
  </si>
  <si>
    <t>7</t>
  </si>
  <si>
    <t>71</t>
  </si>
  <si>
    <t>710</t>
  </si>
  <si>
    <t>72</t>
  </si>
  <si>
    <t>720</t>
  </si>
  <si>
    <t>73</t>
  </si>
  <si>
    <t>730</t>
  </si>
  <si>
    <t>74</t>
  </si>
  <si>
    <t>741</t>
  </si>
  <si>
    <t>75</t>
  </si>
  <si>
    <t>750</t>
  </si>
  <si>
    <t>76</t>
  </si>
  <si>
    <t>761</t>
  </si>
  <si>
    <t>769</t>
  </si>
  <si>
    <t>77</t>
  </si>
  <si>
    <t>771</t>
  </si>
  <si>
    <t>779</t>
  </si>
  <si>
    <t>79</t>
  </si>
  <si>
    <t>790</t>
  </si>
  <si>
    <t>8</t>
  </si>
  <si>
    <t>81</t>
  </si>
  <si>
    <t>812</t>
  </si>
  <si>
    <t>813</t>
  </si>
  <si>
    <t>814</t>
  </si>
  <si>
    <t>82</t>
  </si>
  <si>
    <t>820</t>
  </si>
  <si>
    <t>83</t>
  </si>
  <si>
    <t>830</t>
  </si>
  <si>
    <t>84</t>
  </si>
  <si>
    <t>840</t>
  </si>
  <si>
    <t>85</t>
  </si>
  <si>
    <t>850</t>
  </si>
  <si>
    <t>86</t>
  </si>
  <si>
    <t>860</t>
  </si>
  <si>
    <t>87</t>
  </si>
  <si>
    <t>871</t>
  </si>
  <si>
    <t>872</t>
  </si>
  <si>
    <t>873</t>
  </si>
  <si>
    <t>879</t>
  </si>
  <si>
    <t>89</t>
  </si>
  <si>
    <t>890</t>
  </si>
  <si>
    <t>9</t>
  </si>
  <si>
    <t>91</t>
  </si>
  <si>
    <t>910</t>
  </si>
  <si>
    <t>93</t>
  </si>
  <si>
    <t>930</t>
  </si>
  <si>
    <t>95</t>
  </si>
  <si>
    <t>950</t>
  </si>
  <si>
    <t>96</t>
  </si>
  <si>
    <t>961</t>
  </si>
  <si>
    <t>962</t>
  </si>
  <si>
    <t>963</t>
  </si>
  <si>
    <t>969</t>
  </si>
  <si>
    <t>99</t>
  </si>
  <si>
    <t>990</t>
  </si>
  <si>
    <t>999</t>
  </si>
  <si>
    <t xml:space="preserve"> </t>
  </si>
  <si>
    <t>217</t>
  </si>
  <si>
    <t>615</t>
  </si>
  <si>
    <t>618</t>
  </si>
  <si>
    <t>818</t>
  </si>
  <si>
    <t>995</t>
  </si>
  <si>
    <t>25</t>
  </si>
  <si>
    <t>251</t>
  </si>
  <si>
    <t>252</t>
  </si>
  <si>
    <t>413</t>
  </si>
  <si>
    <t>513</t>
  </si>
  <si>
    <t>Funktionale Gliederung: 4 Stellen; Muster: 9999</t>
  </si>
  <si>
    <t>Forstliche Nebenbetriebe</t>
  </si>
  <si>
    <t>Pflanzgärten, Holzlager, Sägereibetriebe.</t>
  </si>
  <si>
    <t>Gemeinwirtschaftliche Forstleistungen</t>
  </si>
  <si>
    <t>Bau und Unterhalt von Park- und Rastplatzanlagen im Wald, Wander- und Reitwegen, Waldhäusern, Forsthütten, Aussichtstürmen, Lehrpfaden.
Dienststelle für alle anfallenden Kosten aus Anlagen, die nicht der Forstwirtschaft, sondern der Allgemeinheit dienen, sofern ein eigener Betriebsplan geführt wird und die Aufwendungen der Forstrechnung zu belasten sind (siehe auch Funktionen 3290, 3410 und 3420).</t>
  </si>
  <si>
    <t>Funktionale Gliederung</t>
  </si>
  <si>
    <t>742</t>
  </si>
  <si>
    <t>Sekundarstufe</t>
  </si>
  <si>
    <t>ALLGEMEINE VERWALTUNG</t>
  </si>
  <si>
    <t>Legislative</t>
  </si>
  <si>
    <t>0110</t>
  </si>
  <si>
    <t>Exekutive</t>
  </si>
  <si>
    <t>0120</t>
  </si>
  <si>
    <t>Allgemeine Dienste</t>
  </si>
  <si>
    <t>Finanz- und Steuerverwaltung</t>
  </si>
  <si>
    <t>0210</t>
  </si>
  <si>
    <t>Allgemeine Dienste, übrige</t>
  </si>
  <si>
    <t>0220</t>
  </si>
  <si>
    <t>0290</t>
  </si>
  <si>
    <t>Verwaltungsgebäude, Gemeindehaus, Gemeindesaal, Mehrzweckgebäude (sofern nicht für bestimmte Aufgabe), alle übrigen öffentlichen Gebäude, soweit nicht eine andere funktionale Zuordnung gegeben ist. Büroraummiete (sofern nicht für bestimmte Aufgabe).</t>
  </si>
  <si>
    <t>Öffentliche Sicherheit</t>
  </si>
  <si>
    <t>Polizei</t>
  </si>
  <si>
    <t>1110</t>
  </si>
  <si>
    <t>Verkehrssicherheit</t>
  </si>
  <si>
    <t>1120</t>
  </si>
  <si>
    <t>1200</t>
  </si>
  <si>
    <t>Allgemeines Rechtswesen</t>
  </si>
  <si>
    <t>1400</t>
  </si>
  <si>
    <t>Regionales Zivilstandsamt</t>
  </si>
  <si>
    <t>Regionales Gemeindeammann- und Betreibungsamt</t>
  </si>
  <si>
    <t>Feuerwehr</t>
  </si>
  <si>
    <t>1500</t>
  </si>
  <si>
    <t>Regionale Feuerwehrorganisation</t>
  </si>
  <si>
    <t>Verteidigung</t>
  </si>
  <si>
    <t>Militärische Verteidigung</t>
  </si>
  <si>
    <t>1610</t>
  </si>
  <si>
    <t>Zivile Verteidigung</t>
  </si>
  <si>
    <t>Leistungen an das Alter</t>
  </si>
  <si>
    <t>Sozialer Wohnungsbau</t>
  </si>
  <si>
    <t>Übrige Bekämpfung von Umweltverschmutzung</t>
  </si>
  <si>
    <t>Banken und Versicherungen</t>
  </si>
  <si>
    <t>Verwaltung von Angelegenheiten und Dienstleistungen der zivilen Verteidigung (insb. des Zivilschutzes); Erarbeitung von Katastrophenplänen; Organisation von Übungen unter Einbezug ziviler Institutionen und der Zivilbevölkerung; Operationelle Dienstleistungen oder Unterstützung ziviler Verteidigungskräfte.</t>
  </si>
  <si>
    <t>1620</t>
  </si>
  <si>
    <t>1621</t>
  </si>
  <si>
    <t>Ziviler Gemeindeführungsstab</t>
  </si>
  <si>
    <t>Regionale Zivilschutzorganisation</t>
  </si>
  <si>
    <t>BILDUNG</t>
  </si>
  <si>
    <t>Obligatorische Schule</t>
  </si>
  <si>
    <t>Eingangsstufe</t>
  </si>
  <si>
    <t>2110</t>
  </si>
  <si>
    <t>Kindergarten</t>
  </si>
  <si>
    <t>Primarstufe</t>
  </si>
  <si>
    <t>2120</t>
  </si>
  <si>
    <t>2130</t>
  </si>
  <si>
    <t>Musikschulen</t>
  </si>
  <si>
    <t>2140</t>
  </si>
  <si>
    <t>Musikschulen auf Volksschulstufe, Beitragsleistungen an Musikschulen.</t>
  </si>
  <si>
    <t>Schulliegenschaften</t>
  </si>
  <si>
    <t>2170</t>
  </si>
  <si>
    <t>Tagesbetreuung</t>
  </si>
  <si>
    <t>2180</t>
  </si>
  <si>
    <t>2190</t>
  </si>
  <si>
    <t>Sonderschulen</t>
  </si>
  <si>
    <t>2200</t>
  </si>
  <si>
    <t>Berufliche Grundbildung</t>
  </si>
  <si>
    <t>2300</t>
  </si>
  <si>
    <t>Allgemeinbildende Schulen</t>
  </si>
  <si>
    <t>Gymnasiale Maturitätsschulen</t>
  </si>
  <si>
    <t>2510</t>
  </si>
  <si>
    <t>Fachmittelschulen und andere allgemeinbildende Schulen</t>
  </si>
  <si>
    <t>2520</t>
  </si>
  <si>
    <t>Übriges Bildungswesen</t>
  </si>
  <si>
    <t>2990</t>
  </si>
  <si>
    <t>Kulturerbe</t>
  </si>
  <si>
    <t>Museen und bildende Kunst</t>
  </si>
  <si>
    <t>3110</t>
  </si>
  <si>
    <t>Denkmalpflege und Heimatschutz</t>
  </si>
  <si>
    <t>3120</t>
  </si>
  <si>
    <t>ÖFFENTLICHE ORDNUNG UND SICHERHEIT</t>
  </si>
  <si>
    <t>Kultur, übrige</t>
  </si>
  <si>
    <t>3210</t>
  </si>
  <si>
    <t>3220</t>
  </si>
  <si>
    <t>3290</t>
  </si>
  <si>
    <t>Medien</t>
  </si>
  <si>
    <t>Film und Kino</t>
  </si>
  <si>
    <t>3310</t>
  </si>
  <si>
    <t>Massenmedien</t>
  </si>
  <si>
    <t>3320</t>
  </si>
  <si>
    <t>Sport und Freizeit</t>
  </si>
  <si>
    <t>Sport</t>
  </si>
  <si>
    <t>3410</t>
  </si>
  <si>
    <t>Freizeit</t>
  </si>
  <si>
    <t>3420</t>
  </si>
  <si>
    <t>Kirchen und religiöse Angelegenheiten</t>
  </si>
  <si>
    <t>Verwaltung, Betrieb oder Unterstützung von Kirchen und religiösen Angelegenheiten.</t>
  </si>
  <si>
    <t>3500</t>
  </si>
  <si>
    <t>97</t>
  </si>
  <si>
    <t>Rückverteilungen</t>
  </si>
  <si>
    <t>971</t>
  </si>
  <si>
    <t>9710</t>
  </si>
  <si>
    <t>Katastrophenorganisation.</t>
  </si>
  <si>
    <t>Dienstleistungen und Beiträge für das Alter (soweit keine Zuordnung zu Funktionen 5310 bis 5340 gegeben ist), Altersfürsorge, Hinterlassenenfürsorge, Stiftung für das Alter, Pro Senectute usw.</t>
  </si>
  <si>
    <t>Verwaltung, Dienstleistungen oder Förderung im Bereich der Viehzuchtverbesserungen; Aufsicht und Kontrolle im Bereich der Tierhaltung und Tierseuchenbekämpfung; Veterinärwesen, Viehwirtschaft, Viehzucht, Viehgesundheitsdienst, Viehinspektionen, Viehausstellungen, Viehmärkte, Viehzählung, Milchkontrolle, Tierseuchenbekämpfung.</t>
  </si>
  <si>
    <t>Nichtelektrische Energie (allgemein)</t>
  </si>
  <si>
    <t>9951</t>
  </si>
  <si>
    <t>Zweckgebundene Zuwendungen</t>
  </si>
  <si>
    <t>Abtragung Bilanzfehlbetrag</t>
  </si>
  <si>
    <t>Abzutragender Anteil am Bilanzfehlbetrag.</t>
  </si>
  <si>
    <t>Massnahmen und Aktivitäten, die auf den Schutz und die Wiederansiedlung von Tier- und Pflanzenarten, den Schutz und die Wiederherstellung von Ökosystemen und Lebensräumen sowie den Schutz und die Wiederherstellung von natürlichen und seminatürlichen Landschaften abzielen; Naturschutz, Landschaftsschutz, Schutzreservate, Ökozonen, Schutzmassnahmen, Artenschutz, Tier- und Vogelschutz, Weiher, Biotope, Biodiversität, Naturschutzvereine, Beiträge für Schutzobjekte.</t>
  </si>
  <si>
    <t>4125</t>
  </si>
  <si>
    <t>Beiträge an Leistungen der Langzeitpflege sowie der Akut- und Übergangspflege.</t>
  </si>
  <si>
    <t>4215</t>
  </si>
  <si>
    <t>Pflegefinanzierung ambulante Krankenpflege (Spitex)</t>
  </si>
  <si>
    <t>Beiträge an Pflegeleistungen der ambulanten Krankenpflege (Spitex), an nichtpflegerische Spitex-Leistungen sowie der Akut- und Übergangspflege.</t>
  </si>
  <si>
    <t>Aufgaben im Bereich der obligatorischen Schule (21), die keiner spezifischen Funktion zugeordnet werden können; Verwaltung der obligatorischen Schule.</t>
  </si>
  <si>
    <t>Kranken-, Alters- und Pflegeheime</t>
  </si>
  <si>
    <t>Wohnen im Alter (ohne Pflege)</t>
  </si>
  <si>
    <t>Verwaltung und Dienstleistungen im Bereich der Arbeitslosigkeit nicht anderweitig genannt; Arbeitsämter, regionale Arbeitsvermittlungszentren, Arbeitsbeschaffung, Arbeitsvermittlung, arbeitsmarktliche Massnahmen, Integrations- und Arbeitsprogramme für Arbeitslose und Ausgesteuerte.</t>
  </si>
  <si>
    <t>Verwaltung oder Unterstützung von Angelegenheiten der Wasserversorgung; Aufsicht und Erlassung von Vorschriften von sämtlichen Aspekten der Trinkwasserversorgung, einschließlich Wasserreinheit, Preis- und Mengenkontrollen; Errichtung oder Betrieb von nicht-gewerblichen Wasserversorgungssystemen.</t>
  </si>
  <si>
    <t>Verwaltung, Aufsicht, Kontrolle, Bau, Unterhalt, Betrieb oder Unterstützung von Abwassersystemen und Abwasserbehandlungseinrichtungen.</t>
  </si>
  <si>
    <t>Verwaltung, Aufsicht, Kontrolle, Betrieb oder Unterstützung von Systemen zur Sammlung, Behandlung und Beseitigung von Abfällen; Unterstützung für Betrieb, Errichtung, Instandhaltung oder Ausbau von solchen Systemen.</t>
  </si>
  <si>
    <t>Verwaltung, Aufsicht und Regulierung, Unterstützung von Angelegenheiten betreffend Erzeugung, Verteilung und Vertrieb von Elektrizität; Errichtung oder Betrieb von Elektrizitätsversorgungssystemen; Unterstützung der Elektrizitätsversorgungsindustrie, wie auch von Ausgaben für andere Anlagen (z.B. Wind oder Sonne).</t>
  </si>
  <si>
    <t>Verwaltung, Aufsicht oder Unterstützung von Angelegenheiten betreffend die Verarbeitung bzw. Erzeugung, Verteilung und Vertrieb von Erdöl und Gas.</t>
  </si>
  <si>
    <t>Kapitalzinsen, Aktivzinsen, Passivzinsen, Verzugs- und Vergütungszinsen (umfasst nicht Miet- und Pachtzinsen auf Liegenschaften).</t>
  </si>
  <si>
    <t>Liegenschaften als Kapitalanlagen, die veräusserbar sind und nicht der Verwaltungstätigkeit dienen.</t>
  </si>
  <si>
    <t>Forstwirtschaft, Hauptbetrieb</t>
  </si>
  <si>
    <t>Fkt.</t>
  </si>
  <si>
    <t>6401</t>
  </si>
  <si>
    <t>VERKEHR UND NACHRICHTENÜBERMITTLUNG</t>
  </si>
  <si>
    <t>Alkohol- und Drogenprävention</t>
  </si>
  <si>
    <t>Verwaltung, Dienstleistungen, Betrieb, Bau, Unterhalt im Zusammenhang mit Strassen, die nicht zu den Funktionen 6110 bis 6180 gehören; Werkhof (wenn nicht anderweitig zuteilbar), Stand-/Durchgangsplätze für Fahrende.</t>
  </si>
  <si>
    <r>
      <t>Zivilschutzorganisationen, Kurswesen, Zivilschutzmaterial, Zivilschutzbauten, Beiträge an Schutzraumbauten 
[</t>
    </r>
    <r>
      <rPr>
        <i/>
        <sz val="10"/>
        <rFont val="Arial"/>
        <family val="2"/>
      </rPr>
      <t>Pflichtlagerhaltung siehe Funktion 8500</t>
    </r>
    <r>
      <rPr>
        <sz val="10"/>
        <rFont val="Arial"/>
        <family val="2"/>
      </rPr>
      <t>].</t>
    </r>
  </si>
  <si>
    <r>
      <t>Verwaltung, Bau, Betrieb und Unterhalt von Schulgebäuden; Kindergartengebäude, Schulhäuser, Turnhallen, Aussenanlagen, übrige Unterrichtsgebäude und -räumlichkeiten, Ferienheime der Schule 
[</t>
    </r>
    <r>
      <rPr>
        <i/>
        <sz val="10"/>
        <rFont val="Arial"/>
        <family val="2"/>
      </rPr>
      <t>andere Ferienheime siehe Funktion 3420; Liegenschaften des Finanzvermögens siehe Funktion 9630</t>
    </r>
    <r>
      <rPr>
        <sz val="10"/>
        <rFont val="Arial"/>
        <family val="2"/>
      </rPr>
      <t>].</t>
    </r>
  </si>
  <si>
    <t>Betrieb, Bau und Unterhalt von Alpwirtschaft im Verwaltungsvermögen; Bewirtschaftung der Alpen.</t>
  </si>
  <si>
    <t>Regionale Zivilschutzorganisationen (Anschlussverträge).</t>
  </si>
  <si>
    <t>Regionale Zivilstandsämter (Anschlussverträge).</t>
  </si>
  <si>
    <t>Regionale Gemeindeammann- und Betreibungsämter (Anschlussverträge).</t>
  </si>
  <si>
    <t>Regionale Feuerwehren (Anschlussverträge).</t>
  </si>
  <si>
    <t>Regionale Friedhoforganisationen (Anschlussverträge).</t>
  </si>
  <si>
    <t>Regionale Planungsgruppen (Anschlussverträge).</t>
  </si>
  <si>
    <t>Stadtpolizei, Gemeindepolizei, Kantonspolizei, Seepolizei, Sicherheitsdienste, Bewachungsdienste, Securitas, Hundekontrolle, Bootskontrolle, Fundbüro.</t>
  </si>
  <si>
    <r>
      <t>Bojenfelder, Bootshafen, Sportanlagen, Schwimm- und Hallenbäder, Eisbahnen, Saunabetriebe, Schwimm- und Turnkurse (ohne Schulsport), Jugend und Sport, allgemeine Sportanlässe, Vita-Parcours, Reitwege, Beiträge an Sport- und Schiessvereine 
[</t>
    </r>
    <r>
      <rPr>
        <i/>
        <sz val="10"/>
        <rFont val="Arial"/>
        <family val="2"/>
      </rPr>
      <t>Sporteinrichtungen, die mit Institutionen des Bildungswesens verbunden sind siehe Funktion 2170</t>
    </r>
    <r>
      <rPr>
        <sz val="10"/>
        <rFont val="Arial"/>
        <family val="2"/>
      </rPr>
      <t>].</t>
    </r>
  </si>
  <si>
    <r>
      <t>Grünzonen, Parkanlagen, Rasen- und Robinsonspielplätze, Wanderwege, Uferwege und Ufergestaltung, Stadtgärtnerei, Familiengärten, Campingplätze, Spielplätze, Ferienheime, Freizeitzentren 
[</t>
    </r>
    <r>
      <rPr>
        <i/>
        <sz val="10"/>
        <rFont val="Arial"/>
        <family val="2"/>
      </rPr>
      <t>zoologische oder botanische Gärten, Aquarien, Waldlehrpfade und ähnliche Institutionen siehe Funktion 3290; Freizeiteinrichtungen, die mit Institutionen des Bildungswesens verbunden sind siehe Funktion 2170</t>
    </r>
    <r>
      <rPr>
        <sz val="10"/>
        <rFont val="Arial"/>
        <family val="2"/>
      </rPr>
      <t>].</t>
    </r>
  </si>
  <si>
    <r>
      <t>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Kranken- und Pflegeheime, Erholungsheime, Heilbäder, Altersheime, Alterssiedlungen, Bürgerheime, Alterswohnungen mit Pflegeangebot 
[</t>
    </r>
    <r>
      <rPr>
        <i/>
        <sz val="10"/>
        <rFont val="Arial"/>
        <family val="2"/>
      </rPr>
      <t>Alterswohnungen, Alterssiedlungen ohne medizinische Betreuung und ohne Pflege siehe Funktion 5340</t>
    </r>
    <r>
      <rPr>
        <sz val="10"/>
        <rFont val="Arial"/>
        <family val="2"/>
      </rPr>
      <t>].</t>
    </r>
  </si>
  <si>
    <r>
      <t>Professionell geführte Betreuungseinrichtungen für Kinder, Beitragsleistungen an solche Institutionen; Spielgruppen 
[</t>
    </r>
    <r>
      <rPr>
        <i/>
        <sz val="10"/>
        <rFont val="Arial"/>
        <family val="2"/>
      </rPr>
      <t>Tagesbetreuung, die mit dem Bereich Bildung verbunden ist, siehe Funktion 2180</t>
    </r>
    <r>
      <rPr>
        <sz val="10"/>
        <rFont val="Arial"/>
        <family val="2"/>
      </rPr>
      <t>].</t>
    </r>
  </si>
  <si>
    <r>
      <t>Verwaltung, Bau, Unterhalt und Betrieb von Sozialwohnungen; Unterstützungen in Form von Leistungen wie z.B. Mietzinszuschüsse, Wohnungsfürsorge 
[</t>
    </r>
    <r>
      <rPr>
        <i/>
        <sz val="10"/>
        <rFont val="Arial"/>
        <family val="2"/>
      </rPr>
      <t>Wohnbauförderung siehe Funktion 7900</t>
    </r>
    <r>
      <rPr>
        <sz val="10"/>
        <rFont val="Arial"/>
        <family val="2"/>
      </rPr>
      <t>].</t>
    </r>
  </si>
  <si>
    <r>
      <t>Verwaltung, Dienstleistungen, Betrieb, Bau, Unterhalt im Zusammenhang mit dem Nationalstrassennetz 
[</t>
    </r>
    <r>
      <rPr>
        <i/>
        <sz val="10"/>
        <rFont val="Arial"/>
        <family val="2"/>
      </rPr>
      <t>Verkehrssicherheit siehe Funktion 1120</t>
    </r>
    <r>
      <rPr>
        <sz val="10"/>
        <rFont val="Arial"/>
        <family val="2"/>
      </rPr>
      <t>].</t>
    </r>
  </si>
  <si>
    <r>
      <t>Verwaltung, Dienstleistungen, Betrieb, Bau, Unterhalt im Zusammenhang mit dem Hauptstrassennetz gemäss Bundesgesetz vom 22. März 1985 über die Verwendung der zweckgebundenen Mineralölsteuer (MinVG) 
[</t>
    </r>
    <r>
      <rPr>
        <i/>
        <sz val="10"/>
        <rFont val="Arial"/>
        <family val="2"/>
      </rPr>
      <t>Verkehrssicherheit siehe Funktion 1120</t>
    </r>
    <r>
      <rPr>
        <sz val="10"/>
        <rFont val="Arial"/>
        <family val="2"/>
      </rPr>
      <t>].</t>
    </r>
  </si>
  <si>
    <r>
      <t>Gewässerschutz, öffentliche Toiletten 
[</t>
    </r>
    <r>
      <rPr>
        <i/>
        <sz val="10"/>
        <rFont val="Arial"/>
        <family val="2"/>
      </rPr>
      <t>Gewässerverbauungen siehe Funktion 7410</t>
    </r>
    <r>
      <rPr>
        <sz val="10"/>
        <rFont val="Arial"/>
        <family val="2"/>
      </rPr>
      <t>].</t>
    </r>
  </si>
  <si>
    <r>
      <t>Bau-, Betriebs- und Unterhaltskosten von eigenen Elektrizitätsnetzen (Durchleitungs- und Verteilnetz), Beteiligungskosten an gemeinsam betriebenen Elektrizitätsnetzen 
[</t>
    </r>
    <r>
      <rPr>
        <i/>
        <sz val="10"/>
        <rFont val="Arial"/>
        <family val="2"/>
      </rPr>
      <t>Stromhandel und übrige Tätigkeitsbereiche siehe Funktion 8712</t>
    </r>
    <r>
      <rPr>
        <sz val="10"/>
        <rFont val="Arial"/>
        <family val="2"/>
      </rPr>
      <t>].</t>
    </r>
  </si>
  <si>
    <r>
      <t>Stromhandel und übrige Tätigkeitsbereiche (ohne Elektrizitätsnetz) von eigenen Elektrizitätswerken 
[</t>
    </r>
    <r>
      <rPr>
        <i/>
        <sz val="10"/>
        <rFont val="Arial"/>
        <family val="2"/>
      </rPr>
      <t>Elektrizitätsnetz siehe Funktion 8711</t>
    </r>
    <r>
      <rPr>
        <sz val="10"/>
        <rFont val="Arial"/>
        <family val="2"/>
      </rPr>
      <t>].</t>
    </r>
  </si>
  <si>
    <r>
      <t>Bau-, Betriebs- und Unterhaltskosten von Fernheizwerken, Beteiligungskosten an gemeinsam betriebenen Werken 
[</t>
    </r>
    <r>
      <rPr>
        <i/>
        <sz val="10"/>
        <rFont val="Arial"/>
        <family val="2"/>
      </rPr>
      <t>Holzschnitzelheizungen siehe Funktion 8791</t>
    </r>
    <r>
      <rPr>
        <sz val="10"/>
        <rFont val="Arial"/>
        <family val="2"/>
      </rPr>
      <t>].</t>
    </r>
  </si>
  <si>
    <r>
      <t>Verwaltung oder Unterstützung von Angelegenheiten betreffend andere Brennstoffe (wie Alkohol, Holz und Holzabfälle, ausgepresstes Zuckerrohr und andere, kommerziell nicht verwertete Brennstoffe), sowie Angelegenheiten im Bereich von Energie, die keiner andern Funktion zugewiesen werden können 
[</t>
    </r>
    <r>
      <rPr>
        <i/>
        <sz val="10"/>
        <rFont val="Arial"/>
        <family val="2"/>
      </rPr>
      <t>Wind und Sonnenwärme siehe Funktion 871x oder 873x, geothermische Energie siehe Funktion 873x</t>
    </r>
    <r>
      <rPr>
        <sz val="10"/>
        <rFont val="Arial"/>
        <family val="2"/>
      </rPr>
      <t>].</t>
    </r>
  </si>
  <si>
    <r>
      <t>Bau-, Betriebs- und Unterhaltskosten von Fernheizwerken, Beteiligungskosten an gemeinsam betriebenen Werken; Holzschnitzelheizungen 
[</t>
    </r>
    <r>
      <rPr>
        <i/>
        <sz val="10"/>
        <rFont val="Arial"/>
        <family val="2"/>
      </rPr>
      <t>Fernwärmebetriebe nichtelektrische Energie siehe Funktion 8731</t>
    </r>
    <r>
      <rPr>
        <sz val="10"/>
        <rFont val="Arial"/>
        <family val="2"/>
      </rPr>
      <t>].</t>
    </r>
  </si>
  <si>
    <r>
      <t>Bau- und Unterhaltskosten sowie Erträge aus Liegenschaften des Finanzvermögens, Liegenschaftsverwaltung, Gemeindealpen und Gutsbetriebe des Finanzvermögens 
[</t>
    </r>
    <r>
      <rPr>
        <i/>
        <sz val="10"/>
        <rFont val="Arial"/>
        <family val="2"/>
      </rPr>
      <t>Alpwirtschaft im Verwaltungsvermögen siehe Funktion 8180</t>
    </r>
    <r>
      <rPr>
        <sz val="10"/>
        <rFont val="Arial"/>
        <family val="2"/>
      </rPr>
      <t>].</t>
    </r>
  </si>
  <si>
    <t>Zuwendungen von Dritten ohne Zweckbindung.</t>
  </si>
  <si>
    <t>Aufwendungen und Erträge der Legate und Stiftungen ohne eigene Rechtspersönlichkeit im Fremdkapital (Sachgruppe 2092).</t>
  </si>
  <si>
    <t>Zivilschutz</t>
  </si>
  <si>
    <t>8204</t>
  </si>
  <si>
    <t>Verwaltungsliegenschaften, übrige</t>
  </si>
  <si>
    <t>Gesundheitswesen, übriges</t>
  </si>
  <si>
    <t>8205</t>
  </si>
  <si>
    <t>Öffentliche Verkehrsinfrastruktur</t>
  </si>
  <si>
    <t>Regional- und Agglomerationsverkehr</t>
  </si>
  <si>
    <r>
      <t>Betriebsbeiträge an die SBB und konzessionierte Transportunternehmen im Regionalverkehr, Beiträge an den Nahverkehr und Verkehrsleistungen innerhalb von Agglomerationen (z.B. Tarifverbund); regionale Transportanstalten des allgemeinen Verkehrs, Zürcher Verkehrsverbund, Privatbahndefizitdeckung, Ortsverkehr, Ortsbus, Städtische Verkehrsbetriebe
[</t>
    </r>
    <r>
      <rPr>
        <i/>
        <sz val="10"/>
        <rFont val="Arial"/>
        <family val="2"/>
      </rPr>
      <t>Infrastruktur siehe Funktion 6210</t>
    </r>
    <r>
      <rPr>
        <sz val="10"/>
        <rFont val="Arial"/>
        <family val="2"/>
      </rPr>
      <t>].</t>
    </r>
  </si>
  <si>
    <t>Schutzverbauungen, übrige</t>
  </si>
  <si>
    <t>Unterstützung für Betrieb, Errichtung, Instandhaltung oder Ausbau von Verbauungen zum Schutz von Lawinen, Steinschlag, Murgängen usw., 
Aufforstungen zum Zwecke der Lawinenverbauungen; Lawinenschutz, Lawinenverbauungen, Murgangschutz, Steinschlagschutz.</t>
  </si>
  <si>
    <t>Die markierten und fett gedruckten Funktionen sind verbindlich.</t>
  </si>
  <si>
    <t>Spitalexterne Krankenpflege (Spitex), Krankenmobilien, Hauspflege, Hebammen, Heimpflege, Mahlzeitendienst, Mütter- und Väterberatung, Samaritervereine, Schweizerisches Rotes Kreuz.</t>
  </si>
  <si>
    <t>Detaillierungen können auf der 4. Stelle vorgenommen werden. 
Für regionale Organisationen (Anschlussvertrag) sind die Ziffern 6 bis 9 zu verwenden.</t>
  </si>
  <si>
    <t>Legislative und Exekutive</t>
  </si>
  <si>
    <t>Gemeindekanzlei, Personalamt, Bauverwaltung, Baukommission, Bausekretariat, Baupolizei, Datenschutz (sofern funktionsübergreifende Dienststelle), IT, Rechenzentrum, Materialzentrale, Gemeindearchiv, Volkszählung, Versicherungswesen (sofern funktionsübergreifende Dienststelle), Liegenschaftsverwaltung (sofern in dieser Funktion Liegenschaften des Verwaltungs- und Finanzvermögens verwaltet werden; sonst in betreffender Funktion), Gemeindeverbandsbeitrag.</t>
  </si>
  <si>
    <r>
      <t>Regelung und Kontrolle des Strassenverkehrs, Strassenpolizei, Velokontrolle, Verkehrszählung, Parkbussen, Verkehrsbussen 
[</t>
    </r>
    <r>
      <rPr>
        <i/>
        <sz val="10"/>
        <rFont val="Arial"/>
        <family val="2"/>
      </rPr>
      <t>Luftfahrtsicherheit siehe Funktion 6320</t>
    </r>
    <r>
      <rPr>
        <sz val="10"/>
        <rFont val="Arial"/>
        <family val="2"/>
      </rPr>
      <t>].</t>
    </r>
  </si>
  <si>
    <t>Feuerwehr, Ölwehr, Brandverhütung, Feuerschau, Feuerpolizei, Heustockkontrolle, Katastropheneinsätze, Feuerlöschgeräte und -einrichtungen, Hydranten (wenn nicht Funktion 7101 zugeordnet), Löschwasserweiher.</t>
  </si>
  <si>
    <t>Verwaltung, Betrieb, Unterhalt oder Unterstützung von historischen, schützenwerten oder archäologischen Bauten und Stätten.</t>
  </si>
  <si>
    <r>
      <t>Prophylaktische und therapeutische Massnahmen; Suchtprävention, Abstinentenvereine und -verbände, Alkohol- und Drogenprävention, Drogenstation, Entziehungsanstalten, therapeutische Wohngemeinschaften 
[</t>
    </r>
    <r>
      <rPr>
        <i/>
        <sz val="10"/>
        <rFont val="Arial"/>
        <family val="2"/>
      </rPr>
      <t>Soziale Unterstützung von Alkohol- und Drogenabhängigen siehe Funktion 5720</t>
    </r>
    <r>
      <rPr>
        <sz val="10"/>
        <rFont val="Arial"/>
        <family val="2"/>
      </rPr>
      <t>].</t>
    </r>
  </si>
  <si>
    <t>Bau, Betrieb, Unterhalt oder Unterstützung von Einrichtungen für die Unterbringung, Beschäftigung, Betreuung und Förderung von invaliden Menschen; Invalidenheime, Eingliederungsstätten, geschützte Werkstätten, Beiträge an Blindenheime.</t>
  </si>
  <si>
    <r>
      <t>Altersheime, Altersresidenzen, Alterswohnungen, Alterssiedlungen (ohne medizinische Betreuung und ohne Pflege) 
[</t>
    </r>
    <r>
      <rPr>
        <i/>
        <sz val="10"/>
        <rFont val="Arial"/>
        <family val="2"/>
      </rPr>
      <t>Pflegeheime und Altersheime mit Pflege siehe Funktion 4120</t>
    </r>
    <r>
      <rPr>
        <sz val="10"/>
        <rFont val="Arial"/>
        <family val="2"/>
      </rPr>
      <t>].</t>
    </r>
  </si>
  <si>
    <t>Leistungen an Invalide (soweit keine Zuordnung zu Funktionen 5220 und 5230 gegeben ist), Invalidenfürsorge, Beiträge an Vereinigungen von Invaliden, Cerebralgeschädigten, Gebrechlichen, Kinderlähmungskranken.</t>
  </si>
  <si>
    <t>Aufgaben und Beiträge im Bereich des öffentlichen Verkehrs (62), die keiner spezifischen Funktion zugeordnet werden können; Taxi, Tageskarten SBB.</t>
  </si>
  <si>
    <t>Bau-, Betriebs- und Unterhaltskosten einer eigenen Kläranlage, Abwasserreinigungsanlage.</t>
  </si>
  <si>
    <t>Kehrichtabfuhr, Deponien, Glas- und Sperrgutabfuhr, Separatabfuhr, Altöl und Alteisen, Bauschutt usw., Kostenanteile an gemeinsam betriebene Anlagen.</t>
  </si>
  <si>
    <t>Bau-, Betriebs- und Unterhaltskosten von Kehrichtverbrennungsanlagen.</t>
  </si>
  <si>
    <r>
      <t>Verwaltung von Angelegenheiten der Raumplanung; Verwaltung von Bauordnungen, Flächennutzungsplänen und Bauvorschriften; Raumplanung, Raumordnung, Regionalplanung, Ortsplanung, Planungskommissionen, Planungsgutachten, Entwicklungskonzepte, Bauvorschriften, Massnahmenplan Naturgefahren, Wohnbauförderung ohne Berücksichtigung von Einkommenslimiten, Mehrwertabschöpfung 
[</t>
    </r>
    <r>
      <rPr>
        <i/>
        <sz val="10"/>
        <rFont val="Arial"/>
        <family val="2"/>
      </rPr>
      <t>Sozialer Wohnungsbau siehe Funktion 5600</t>
    </r>
    <r>
      <rPr>
        <sz val="10"/>
        <rFont val="Arial"/>
        <family val="2"/>
      </rPr>
      <t>].</t>
    </r>
  </si>
  <si>
    <r>
      <t>Verwaltung oder Unterstützung von Angelegenheiten und Dienstleistungen der Forstwirtschaft; Aufsicht und Regulierung von Tätigkeiten der Forstwirtschaft; Betrieb oder Unterstützung von Aufforstungsarbeiten, Seuchen- und Krankheitskontrollen, Bekämpfung von Waldbränden und Brandverhütung und Dienstleistungen der Waldflächenerweiterung</t>
    </r>
    <r>
      <rPr>
        <sz val="10"/>
        <rFont val="Arial"/>
        <family val="2"/>
      </rPr>
      <t>.</t>
    </r>
  </si>
  <si>
    <r>
      <t>Forstkommission, Försterbesoldung, allgemeine Verwaltungskosten; Sammeldienststelle für die Besoldungs- und Verwaltungskosten; Waldbewirtschaftung, Forstpflegemassnahmen, Bekämpfung von Waldkrankheiten, Wildschadenverhütung; Verkauf von Holz; Forstwirtschaftliche Investitionen (Daueranlagen) wie Strassen- und Wegebauten, Aufforstungen, Verbauungen [</t>
    </r>
    <r>
      <rPr>
        <i/>
        <sz val="10"/>
        <rFont val="Arial"/>
        <family val="2"/>
      </rPr>
      <t>Schutzverbauungen siehe Funktion 7420</t>
    </r>
    <r>
      <rPr>
        <sz val="10"/>
        <rFont val="Arial"/>
        <family val="2"/>
      </rPr>
      <t>], Entwässerungen, Waldzusammenlegungen usw.; Unterhalt des gesamten Waldstrassennetzes (Forststrassen und Forstwege) einschliesslich Erschliessungsanlagen; Unterhalt der Forstverbauungen und Entwässerungsanlagen; Christbäume, Kranz- und Deckäste, Rinden, Stockholz, Sämlinge, Pflanzen usw.</t>
    </r>
  </si>
  <si>
    <t>Ertragsanteile, übrige, ohne Zweckbindung</t>
  </si>
  <si>
    <t>Nicht zuteilbare buchmässige Posten.</t>
  </si>
  <si>
    <t>9990</t>
  </si>
  <si>
    <t>9900</t>
  </si>
  <si>
    <t>Finanzpolitische Reserve, Einlagen und Entnahmen</t>
  </si>
  <si>
    <t>Einlagen in die finanzpolitische Reserve im Eigenkapital (gemäss § 123 Gemeindegesetz) und Entnahmen aus der Reserve.</t>
  </si>
  <si>
    <t>Pflegefinanzierung Kranken-, Alters- und Pflegeheime</t>
  </si>
  <si>
    <r>
      <t>Verwaltung, Dienstleistungen, Betrieb, Bau, Unterhalt im Zusammenhang mit den Kantonsstrassen, die nicht zur Funktion 6120 gehören 
[</t>
    </r>
    <r>
      <rPr>
        <i/>
        <sz val="10"/>
        <rFont val="Arial"/>
        <family val="2"/>
      </rPr>
      <t>Verkehrssicherheit siehe Funktion 1120</t>
    </r>
    <r>
      <rPr>
        <sz val="10"/>
        <rFont val="Arial"/>
        <family val="2"/>
      </rPr>
      <t>].</t>
    </r>
  </si>
  <si>
    <r>
      <t>Grundsteuern, Grundstückgewinnsteuern, Handänderungssteuern, Hundesteuern
[</t>
    </r>
    <r>
      <rPr>
        <i/>
        <sz val="10"/>
        <rFont val="Arial"/>
        <family val="2"/>
      </rPr>
      <t>Mehrwertabschöpfung siehe Funktion 7900</t>
    </r>
    <r>
      <rPr>
        <sz val="10"/>
        <rFont val="Arial"/>
        <family val="2"/>
      </rPr>
      <t>].</t>
    </r>
  </si>
  <si>
    <t>Wasserwerk (Gemeindebetrieb)</t>
  </si>
  <si>
    <t>Abwasserbeseitigung (Gemeindebetrieb)</t>
  </si>
  <si>
    <t>Kläranlagen (Gemeindebetrieb)</t>
  </si>
  <si>
    <t>Abfallwirtschaft (Gemeindebetrieb)</t>
  </si>
  <si>
    <t>Kehrichtverbrennungsanlagen (Betrieb)</t>
  </si>
  <si>
    <t>Elektrizitätswerk - Elektrizitätsnetz (Gemeindebetrieb)</t>
  </si>
  <si>
    <t>Elektrizitätswerk - Stromhandel und Übriges (ohne Elektrizitätsnetz) (Gemeindebetrieb)</t>
  </si>
  <si>
    <t>Gasversorgung (Gemeindebetrieb)</t>
  </si>
  <si>
    <t>Fernwärmebetrieb nichtelektrische Energie (Gemeindebetrieb)</t>
  </si>
  <si>
    <r>
      <t>Rückverteilungen aus CO</t>
    </r>
    <r>
      <rPr>
        <vertAlign val="subscript"/>
        <sz val="10"/>
        <rFont val="Arial"/>
        <family val="2"/>
      </rPr>
      <t>2</t>
    </r>
    <r>
      <rPr>
        <sz val="10"/>
        <rFont val="Arial"/>
        <family val="2"/>
      </rPr>
      <t>-Abgabe</t>
    </r>
  </si>
  <si>
    <r>
      <t>Anteil aus der Rückverteilung der CO</t>
    </r>
    <r>
      <rPr>
        <vertAlign val="subscript"/>
        <sz val="10"/>
        <rFont val="Arial"/>
        <family val="2"/>
      </rPr>
      <t>2</t>
    </r>
    <r>
      <rPr>
        <sz val="10"/>
        <rFont val="Arial"/>
        <family val="2"/>
      </rPr>
      <t>-Abgabe.</t>
    </r>
  </si>
  <si>
    <t>Freiwillige wirtschaftliche Hilfe (kein Staatsbeitrag, kein Kostenersatz).</t>
  </si>
  <si>
    <t>Rechtsprechung</t>
  </si>
  <si>
    <t>Alter und Hinterlassene</t>
  </si>
  <si>
    <t>Ambulanzen, Sanitätspolizei, Rettungsflugwacht, Seerettungsdienst, Krankentransporte.</t>
  </si>
  <si>
    <t>Ausgleich der finanziellen Leistungsfähigkeit.
Die Aufteilung auf die verschiedenen Arten des Finanz- und Lastenausgleichs erfolgt nach dem Kontenplan.</t>
  </si>
  <si>
    <t>Obligatorische Schule, Übriges</t>
  </si>
  <si>
    <t>Bildung, Übriges</t>
  </si>
  <si>
    <t>Kultur, Übriges</t>
  </si>
  <si>
    <t>Gesundheitswesen, Übriges</t>
  </si>
  <si>
    <t>Arbeitslosigkeit, Übriges</t>
  </si>
  <si>
    <t>Volksschule, Sonstiges</t>
  </si>
  <si>
    <t>Beihilfen/Zuschüsse</t>
  </si>
  <si>
    <t>Fürsorge, Übriges</t>
  </si>
  <si>
    <t>Soziale Wohlfahrt, Übriges</t>
  </si>
  <si>
    <t>Strassen, Übriges</t>
  </si>
  <si>
    <t>Öffentlicher Verkehr, Übriges</t>
  </si>
  <si>
    <t>Verkehr, Übriges</t>
  </si>
  <si>
    <t>Umweltschutz, Übriges</t>
  </si>
  <si>
    <t>Energie, Übriges</t>
  </si>
  <si>
    <t>Energie, Übriges (allgemein)</t>
  </si>
  <si>
    <t>Fernwärmebetrieb Energie, Übriges (Gemeindebetrieb)</t>
  </si>
  <si>
    <t>Finanzvermögen, Übriges</t>
  </si>
  <si>
    <t>Handbuch über den Finanzhaushalt der Zürcher Gemeinden</t>
  </si>
  <si>
    <t>Verantwortlich</t>
  </si>
  <si>
    <t>Gemeindeamt des Kantons Zürich, Abteilung Gemeindefinanzen</t>
  </si>
  <si>
    <t>Rechtliche Grundlagen</t>
  </si>
  <si>
    <t>Version vom</t>
  </si>
  <si>
    <t>Vorgaben Funktionale Gliederung</t>
  </si>
  <si>
    <t>Anhang 1, Ziffer 1. Funktionale Gliederung (VGG)</t>
  </si>
  <si>
    <t>2191</t>
  </si>
  <si>
    <t>Schulleitung</t>
  </si>
  <si>
    <t>Schulverwaltung</t>
  </si>
  <si>
    <t>Schulverwaltung, Schulsekretariat, Schulgutsverwaltung.</t>
  </si>
  <si>
    <r>
      <t>Museen, Freilichtmuseum, Ortsmuseum, Kunstinstitute, Verkehrshaus der Schweiz, Förderung von Kunstschaffenden, Museumsvereine, Kunstvereine, Bildhauerei, Malerei, Fotografie, Design 
[</t>
    </r>
    <r>
      <rPr>
        <i/>
        <sz val="10"/>
        <rFont val="Arial"/>
        <family val="2"/>
      </rPr>
      <t>Archivierung siehe Funktion 0220; Festlichkeiten, hauptsächlich für Tourismuswerbung siehe Funktion 8400</t>
    </r>
    <r>
      <rPr>
        <sz val="10"/>
        <rFont val="Arial"/>
        <family val="2"/>
      </rPr>
      <t>].</t>
    </r>
  </si>
  <si>
    <r>
      <t xml:space="preserve">Archäologische Untersuchungen, Ausgrabungen, Restaurierungen, Kunstdenkmäler, Burgen und Schlösser, Heimatschutz, Kulturgüterschutz, Erhaltung des Ortsbildes 
</t>
    </r>
    <r>
      <rPr>
        <i/>
        <sz val="10"/>
        <rFont val="Arial"/>
        <family val="2"/>
      </rPr>
      <t>[Festlichkeiten, hauptsächlich für Tourismuswerbung siehe Funktion 8400]</t>
    </r>
    <r>
      <rPr>
        <sz val="10"/>
        <rFont val="Arial"/>
        <family val="2"/>
      </rPr>
      <t>.</t>
    </r>
  </si>
  <si>
    <t>Musik und Theater</t>
  </si>
  <si>
    <t>Fernsehen, Radio, Presse, Dorfzeitung, Multimedia.</t>
  </si>
  <si>
    <t>Massnahmen zum Schutz der Kinder und Jugendlichen.</t>
  </si>
  <si>
    <t>§ 85 Gliederung des Haushalts (GG; LS 131.1)</t>
  </si>
  <si>
    <t>§ 6 Gliederung nach Sachgruppen und Funktionen (VGG, LS 131.11)</t>
  </si>
  <si>
    <t>2192-2199</t>
  </si>
  <si>
    <t>Massnahmen zum Schutz und zur Unterstützung von Familien.</t>
  </si>
  <si>
    <r>
      <t>Allgemeiner Kindergartenbetrieb inkl. ISR, IF und Betreuung im Rahmen der Blockzeiten, Lehrtätigkeit (Unterricht) an Tageskindergärten, Aufnahmeunterricht, DaZ-Unterricht, Kleinklassen, Nachhilfe- und Logopädieunterricht, Therapien, freiwilliger Schulsport 
[</t>
    </r>
    <r>
      <rPr>
        <i/>
        <sz val="10"/>
        <rFont val="Arial"/>
        <family val="2"/>
      </rPr>
      <t>Betreuung ausserhalb Blockzeiten siehe Funktion 2180; Kommissionen und Verwaltung siehe Funktionen 2190, 2191</t>
    </r>
    <r>
      <rPr>
        <sz val="10"/>
        <rFont val="Arial"/>
        <family val="2"/>
      </rPr>
      <t>].</t>
    </r>
  </si>
  <si>
    <r>
      <t>Allgemeiner Primarschulbetrieb inkl. ISR, IF, Begabtenförderung und Betreuung im Rahmen der Blockzeiten, Lehrtätigkeit (Unterricht) an Tagesschulen, Aufnahmeunterricht, DaZ-Unterricht, Kleinklassen, textiles Werken, Aufgabenhilfe, Nachhilfe- und Logopädieunterricht, Therapien, freiwilliger Schulsport 
[</t>
    </r>
    <r>
      <rPr>
        <i/>
        <sz val="10"/>
        <rFont val="Arial"/>
        <family val="2"/>
      </rPr>
      <t>Betreuung ausserhalb Blockzeiten siehe Funktion 2180; Kommissionen und Verwaltung siehe Funktionen 2190, 2191</t>
    </r>
    <r>
      <rPr>
        <sz val="10"/>
        <rFont val="Arial"/>
        <family val="2"/>
      </rPr>
      <t>].</t>
    </r>
  </si>
  <si>
    <r>
      <t>Allgemeiner Betrieb der Sekundarschule inkl. ISR, IF, Begabtenförderung und Betreuung im Rahmen der Blockzeiten, Lehrtätigkeit (Unterricht) an Tagesschulen, Sprachlabor, Berufswahlklassen, Berufsvorbereitungsjahre, Aufnahmeunterricht, DaZ-Unterricht, Kleinklassen, textiles Werken, Aufgabenhilfe, Nachhilfe- und Logopädieunterricht, Therapien, freiwilliger Schulsport 
[</t>
    </r>
    <r>
      <rPr>
        <i/>
        <sz val="10"/>
        <rFont val="Arial"/>
        <family val="2"/>
      </rPr>
      <t>Betreuung ausserhalb Blockzeiten siehe Funktion 2180; Kommissionen und Verwaltung siehe Funktionen 2190, 2191</t>
    </r>
    <r>
      <rPr>
        <sz val="10"/>
        <rFont val="Arial"/>
        <family val="2"/>
      </rPr>
      <t>].</t>
    </r>
  </si>
  <si>
    <t>26</t>
  </si>
  <si>
    <t>Höhere Berufsbildung</t>
  </si>
  <si>
    <t>260</t>
  </si>
  <si>
    <t>2600</t>
  </si>
  <si>
    <t>Ingenieurschulen, höhere Fachschulen, Technikum, Höhere Fachschule für Rettungsberufe (HFRB).</t>
  </si>
  <si>
    <t>Bibliotheken und Literatur</t>
  </si>
  <si>
    <t>Allgemeine, nicht spartenspezifische Kulturförderung; Förderung von kulturellen Anlässen und kulturellen Organisationen, die nicht in den Funktionen 3110, 3120, 3210, 3220, 3310 oder 3320 enthalten sind; Zoologische oder botanische Gärten, Aquarien, Waldlehrpfade und ähnliche Institutionen.</t>
  </si>
  <si>
    <t>Bau, Betrieb, Unterhalt oder Unterstützung von Anstalten, die der stationären Behandlung akuter Krankheiten oder der stationären Durchführung von Massnahmen der medizinischen Rehabilitation dienen; Gemeinwirtschaftliche Leistungen (GWL); Spitäler, Krankenhäuser.</t>
  </si>
  <si>
    <r>
      <t>Eheberatung, Familienberatung, Familienschutz, Familienhilfe, Erwachsenenschutz (Massnahmenkosten), Beistandschaften für Erwachsene 
[</t>
    </r>
    <r>
      <rPr>
        <i/>
        <sz val="10"/>
        <rFont val="Arial"/>
        <family val="2"/>
      </rPr>
      <t>Behördenkosten der KESB siehe Funktion 1400</t>
    </r>
    <r>
      <rPr>
        <sz val="10"/>
        <rFont val="Arial"/>
        <family val="2"/>
      </rPr>
      <t>].</t>
    </r>
  </si>
  <si>
    <r>
      <t>Infrastruktur für den öffentlichen Verkehr (Bau, Unterhalt, Beschaffungen); Bahninfrastruktur, Beiträge an Bahnhofbauten und Bahnlinien, Privatbahnlinien, Bushaltestellen
[</t>
    </r>
    <r>
      <rPr>
        <i/>
        <sz val="10"/>
        <rFont val="Arial"/>
        <family val="2"/>
      </rPr>
      <t>Betriebskosten und Betriebsbeiträge von öffentlichen Verkehrsunternehmen siehe Funktion 6220</t>
    </r>
    <r>
      <rPr>
        <sz val="10"/>
        <rFont val="Arial"/>
        <family val="2"/>
      </rPr>
      <t>].</t>
    </r>
  </si>
  <si>
    <t>Krankheitsbekämpfung, bakteriologische Untersuchungen, Epidemiologie, Desinfektionen, Hygienemassnahmen, Impfungen, Medikamente, Schirmbildaktionen, Beitragsleistungen an Institutionen wie Rheumaliga, Krebsliga usw.</t>
  </si>
  <si>
    <t>Gesundheitskommission, Gesundheitsbehörde, Gesundheitsberatung, ärztlicher Notfalldienst.</t>
  </si>
  <si>
    <t>Schulpflege, Schulleitung, Leitung Bildung, Schulkommissionen, Kindergartenkommission, Schulleitungsaufwand (ohne Lehrtätigkeit).</t>
  </si>
  <si>
    <t>Berufsberatung, Studien- und Laufbahnberatung, Schulvereine, Erziehungsvereine, Elternschulung, Erwachsenenbildungskurse, Volkshochschule, hauswirtschaftliche Fortbildungskurse, alle Weiterbildungskurse nach Abschluss der obligatorischen Schulzeit.</t>
  </si>
  <si>
    <r>
      <t>Förderung von kulturellem Material, das für die Verbreitung über Fernsehen, Internet und Radio bestimmt ist sowie Multimediaproduktion; Förderung von Zeitungen, Presse, Medien 
[</t>
    </r>
    <r>
      <rPr>
        <i/>
        <sz val="10"/>
        <rFont val="Arial"/>
        <family val="2"/>
      </rPr>
      <t>Infrastruktur (Netzwerke) für die Übermittlung und Verbreitung von Internet, Fernsehen und Radio, usw. siehe Funktion 640x; Druckzentralen der öffentlichen Haushalte siehe Funktion 0220; Lehrmittelverlage siehe Funktion 219x; Bereitstellung von Material für Aufgaben im Bereich Bildung siehe Aufgabenbereich 2</t>
    </r>
    <r>
      <rPr>
        <sz val="10"/>
        <rFont val="Arial"/>
        <family val="2"/>
      </rPr>
      <t xml:space="preserve">].
</t>
    </r>
  </si>
  <si>
    <t>Kindertagesstätten und Kinderhorte</t>
  </si>
  <si>
    <t>Verwaltung oder Unterstützung von Angelegenheiten betreffend Errichtung, Ausbau, Verbesserung, Betrieb und Instandhaltung von Nachrichtenübermittlungssystemen (postalische, telefonische, telegrafische, drahtlose Übermittlungssysteme und durch Satelliten); Kommunikationsnetzwerke, Glasfasernetze, Nachrichtenübermittlung, Poststelle, Postdienstleistungen.</t>
  </si>
  <si>
    <t>Netzwerke (Gemeindebetrieb)</t>
  </si>
  <si>
    <t>Bau-, Betriebs- und Unterhaltskosten von eigenen digitalen oder analogen (Kommunikations)Netzwerken wie Glasfasernetzen, Antennen- und Kabelnetzen für Internet, Fernsehen und Radio, Beteiligungskosten an gemeinsam betriebenen Netzwerken.</t>
  </si>
  <si>
    <t>Einkommens- und Vermögenssteuern, Gewinn- und Kapitalsteuern, Nachsteuern, Quellensteuern, Steuerausscheidungen, Anrechnung ausländischer Quellensteuern, Personalsteuern.</t>
  </si>
  <si>
    <t>Aufgaben im Bereich Fürsorge, die keiner spezifischen Funktion zugeordnet werden können; Fürsorgebehörde, Fürsorgekommission, Fürsorgesekretariat, Sozialdienst, Sozialkommission, Durchführungsstelle für Zusatzleistungen zur AHV/IV, Aufsicht über die Kindertagesstätten und Tagesfamilien, gemeinnützige Gesellschaften, Verbilligungsaktionen, Winterhilfe, Integrationsförderung.</t>
  </si>
  <si>
    <t>2201</t>
  </si>
  <si>
    <t>Kommunale Sonderschule</t>
  </si>
  <si>
    <r>
      <t>Jugendämter, Jugendsekretariate, Jugendhilfestellen, Jugendfürsorge, Jugendarbeit, Jugendlokale, Kinder- und Jugendschutz (Massnahmenkosten), ergänzende Hilfen zur Erziehung, Beistandschaften für Kinder und Jugendliche, Pro Juventute, Kinder- und Jugendheime, Erziehungsheime, Bau, Betrieb und Unterhalt von gemeindeeigenen Heimen, Beitragsleistungen an solche Institutionen 
[</t>
    </r>
    <r>
      <rPr>
        <i/>
        <sz val="10"/>
        <rFont val="Arial"/>
        <family val="2"/>
      </rPr>
      <t>Behördenkosten der KESB siehe Funktion 1400; Schulsozialarbeit siehe Funktion 2192</t>
    </r>
    <r>
      <rPr>
        <sz val="10"/>
        <rFont val="Arial"/>
        <family val="2"/>
      </rPr>
      <t>].</t>
    </r>
  </si>
  <si>
    <t>5525</t>
  </si>
  <si>
    <t>Überbrückungsleistungen für ältere Arbeitslose</t>
  </si>
  <si>
    <r>
      <t>Buchgewinne, Buchverluste und Wertberichtigungen auf Liegenschaften des Finanzvermögens 
[</t>
    </r>
    <r>
      <rPr>
        <i/>
        <sz val="10"/>
        <rFont val="Arial"/>
        <family val="2"/>
      </rPr>
      <t>Mobilien und übrige Sach- und immaterielle Anlagen im Finanzvermögen siehe Funktion 9690</t>
    </r>
    <r>
      <rPr>
        <sz val="10"/>
        <rFont val="Arial"/>
        <family val="2"/>
      </rPr>
      <t>].</t>
    </r>
  </si>
  <si>
    <t>Finanzverwaltung, Gemeindesteueramt, Finanzkommission, Steuerkommission, Steuerbezugskosten, Steuerbussen, Bezugsprovision für Steuern.</t>
  </si>
  <si>
    <r>
      <t>Sprachheilschulen, heilpädagogische Schulen inkl. Betreuung, Schulen für Lernende mit Behinderungen, Spitalschulen, Beitragsleistungen an solche Institutionen, Heimversorgungen, Integrierte Sonderschulung in der Verantwortung der Sonderschule (ISS), Leistungen im Bereich der heilpädagogischen Früherziehung 
[</t>
    </r>
    <r>
      <rPr>
        <i/>
        <sz val="10"/>
        <rFont val="Arial"/>
        <family val="2"/>
      </rPr>
      <t>Kommunale Sonderschule siehe Funktion 2201; Integrierte Sonderschulung in der Verantwortung der Regelschule {ISR}, Integrative Förderung {IF}, Aufnahmeunterricht, DaZ-Unterricht, Kleinklassen, Nachhilfe- und Logopädieunterricht, Therapien siehe Funktionen 2110, 2120, 2130</t>
    </r>
    <r>
      <rPr>
        <sz val="10"/>
        <rFont val="Arial"/>
        <family val="2"/>
      </rPr>
      <t>].</t>
    </r>
  </si>
  <si>
    <r>
      <t>Unterrichtsdienstleistungen auf Sekundarstufe II an gymnasialen Maturitätsschulen; Ausbildungen, die mit einer gymnasialen Maturität abgeschlossen werden, Passerellen und andere Übergansausbildungen Sek. II - Tertiärstufe; Verwaltung, Aufsicht, Betrieb oder Unterstützung von Schulen und anderen Institutionen, die auf Stufe der gymnasialen Maturitätsschulen Unterrichtsdienstleistungen bereitstellen; Stipendien, Zuschüsse, Darlehen und Geldzuwendungen zur Unterstützung von Personen, die eine Ausbildung auf Stufe der gymnasialen Maturitätsschulen absolvieren; Ausserschulische Unterrichtsdienstleistungen für Erwachsene und junge Menschen im oberen Sekundarbereich [</t>
    </r>
    <r>
      <rPr>
        <i/>
        <sz val="10"/>
        <rFont val="Arial"/>
        <family val="2"/>
      </rPr>
      <t>Berufsmaturität siehe Funktion 2300</t>
    </r>
    <r>
      <rPr>
        <sz val="10"/>
        <rFont val="Arial"/>
        <family val="2"/>
      </rPr>
      <t>].</t>
    </r>
  </si>
  <si>
    <r>
      <t>Unterrichtsdienstleistungen auf Sekundarstufe II an Fachmittelschulen, anderen allgemeinbildenenden Schulen; Ausbildungen, die mit einer Fachmaturität abgeschlossen werden; Verwaltung, Aufsicht, Betrieb oder Unterstützung von Schulen oder anderen Institutionen, die auf Stufe der Fachmittelschulen oder anderen allgemeinbildenden Schulen Unterrichtsdienstleistungen bereitstellen; Stipendien, Zuschüsse, Darlehen und Geldzuwendungen zur Unterstützung von Personen, die eine Ausbildung auf Stufe der Fachmittelschulen oder anderen allgemeinbildenden Schulen absolvieren [</t>
    </r>
    <r>
      <rPr>
        <i/>
        <sz val="10"/>
        <rFont val="Arial"/>
        <family val="2"/>
      </rPr>
      <t>Berufsmaturität siehe Funktion 2300</t>
    </r>
    <r>
      <rPr>
        <sz val="10"/>
        <rFont val="Arial"/>
        <family val="2"/>
      </rPr>
      <t>]; Fachmittelschulen, andere allgemeinbildende Schulen.</t>
    </r>
  </si>
  <si>
    <t>Unterrichtsdienstleistungen auf der beruflichen Tertiärstufe; Höhere Fachschulen sowie Vorbereitung auf die eidgenössischen Berufsprüfungen (Eidgenössischer Fachausweis) und die höheren Fachprüfungen (Eidgenössisches Diplom); Verwaltung, Aufsicht, Betrieb oder Unterstützung von Institutionen, die auf Stufe der höheren Berufsbildung Unterrichtsdienstleistungen bereitstellen; Stipendien, Zuschüsse, Darlehen und Geldzuwendungen zur Unterstützung von Personen in der höheren Berufsbildung.</t>
  </si>
  <si>
    <t>Beiträge zur Verbilligung von Prämien der obligatorischen Krankenpflege- und Unfallversicherung (Bundesgesetz über die Krankenversicherung [KVG]); KVG-Prämienverbilligungen (Prämienverbilligungen Krankenkassen), KVG-Beiträge für Bedürftige, eingelöste Verlustscheine.</t>
  </si>
  <si>
    <t>Verwaltung, Betrieb oder Unterstützung gemäss Bundesgesetz vom 20. März 1981 über die Unfallversicherung (UVG) {ohne Arbeitgebendenbeiträge}; Unfallversicherung.</t>
  </si>
  <si>
    <r>
      <t>Ergänzungsleistungen zur IV (ohne KVG-Prämien) 
[</t>
    </r>
    <r>
      <rPr>
        <i/>
        <sz val="10"/>
        <rFont val="Arial"/>
        <family val="2"/>
      </rPr>
      <t>Ergänzungsleistungen zur AHV siehe Funktion 5320; Kantonalrechtliche Zuschüsse, kantonale Beihilfen zur IV und Gemeindezuschüsse zu kantonalen Beihilfen siehe Funktion 5710</t>
    </r>
    <r>
      <rPr>
        <sz val="10"/>
        <rFont val="Arial"/>
        <family val="2"/>
      </rPr>
      <t>].</t>
    </r>
  </si>
  <si>
    <t>AHV-Zweigstelle der Gemeinde, AHV-Beiträge der öffentlichen Hand (ohne Arbeitgebendenbeiträge), AHV-Beiträge für Nichterwerbstätige.</t>
  </si>
  <si>
    <r>
      <t>Ergänzungsleistungen zur AHV (ohne KVG-Prämien) 
[</t>
    </r>
    <r>
      <rPr>
        <i/>
        <sz val="10"/>
        <rFont val="Arial"/>
        <family val="2"/>
      </rPr>
      <t>Ergänzungsleistungen zur IV siehe Funktion 5220; Kantonalrechtliche Zuschüsse, kantonale Beihilfen zur AHV und Gemeindezuschüsse zu kantonalen Beihilfen siehe Funktion 5710</t>
    </r>
    <r>
      <rPr>
        <sz val="10"/>
        <rFont val="Arial"/>
        <family val="2"/>
      </rPr>
      <t>].</t>
    </r>
  </si>
  <si>
    <r>
      <t>Kantonale Beihilfen zu AHV/IV, kantonalrechtliche Zuschüsse, Altersbeihilfen, Gemeindezuschüsse zu den kantonalen Beihilfen (ohne KVG-Prämien)
[</t>
    </r>
    <r>
      <rPr>
        <i/>
        <sz val="10"/>
        <rFont val="Arial"/>
        <family val="2"/>
      </rPr>
      <t>Ergänzungsleistungen zur IV siehe Funktion 5220; Ergänzungsleistungen zur AHV siehe Funktion 5320</t>
    </r>
    <r>
      <rPr>
        <sz val="10"/>
        <rFont val="Arial"/>
        <family val="2"/>
      </rPr>
      <t>].</t>
    </r>
  </si>
  <si>
    <r>
      <t>Massnahmen und Aktivitäten zum Schutz und zur Sanierung von Boden und Grundwasser, zum Lärm- und Erschütterungsschutz und zum Strahlenschutz; Bodenschutz, Altlastensanierung, Erschütterungsschutz, Grundwasserschutz, Öltankkontrolle, Lärmschutz, Strahlenschutz, Energiesparaktionen, Energiesparmassnahmen, Energiespar- und -effizienzprogramme (Label Energiestadt), Angelegenheiten der Bekämpfung von Umweltvermutzung, die nicht anderweitig zugeordnet werden können; 
[</t>
    </r>
    <r>
      <rPr>
        <i/>
        <sz val="10"/>
        <rFont val="Arial"/>
        <family val="2"/>
      </rPr>
      <t>Lärm- und Erschütterungsschutz der ausschliesslich dem Arbeitschutz dient siehe Funktion 8500</t>
    </r>
    <r>
      <rPr>
        <sz val="10"/>
        <rFont val="Arial"/>
        <family val="2"/>
      </rPr>
      <t>].</t>
    </r>
  </si>
  <si>
    <t>Finanzvermögen, die keiner bestimmten Funktion zugeordnet werden können; Bank- und Postkontogebühren (Spesen, Kommissionen), Gebühren für den gesamten elektronischen Zahlungsverkehr, Buchgewinne, Buchverluste und Wertberichtigungen auf Finanzvermögen (ohne Liegenschaften FV), Kommissionen und Gebühren beim Einlösen von Coupons sowie bei Fälligkeit von Anleihen, Kommissionen und Abgaben von Handelsgeschäften, Agio, Disagio, Depotverwaltungsgebühren, Negativzinsen, Kursgewinne und Kursverluste auf Fremdwährungen.</t>
  </si>
  <si>
    <t>Gemeindeversammlungen, Grosser Gemeinderat, Gemeindeparlament, Abstimmungen, Referendum, Wahlen, Urnendienst, Stimmenzähler/innen, Wahlbüro, Geschäftsprüfungskommission, Rechnungsprüfungskommission, Buchprüfungskosten.</t>
  </si>
  <si>
    <t>Gemeinderat, Stadtrat, gemeinde- und stadträtliche Kommissionen (soweit nicht eine andere funktionale Zuordnung gegeben ist), Jungbürger/innenfeier, Neuzuzüger/innentag.</t>
  </si>
  <si>
    <t>Friedensrichter/innenamt.</t>
  </si>
  <si>
    <r>
      <t>Einwohner/innenkontrolle, Zivilstandsamt, Kindes- und Erwachsenenschutzbehörde (KESB), Fremdenpolizei, Gemeindeammann- und Betreibungsamt, Konkursamt, Eichmeister/innen, Kataster- und Vermessungswesen, Patentwesen, Ombudsstelle, Fachstelle für Gleichstellung, Rechtsberatung, Mieter/innenschutz, Bürgerrechtswesen, Einbürgerungen, Plakatwesen, Marktwesen, Gemeindewaage
[</t>
    </r>
    <r>
      <rPr>
        <i/>
        <sz val="10"/>
        <rFont val="Arial"/>
        <family val="2"/>
      </rPr>
      <t>Beistandschaften für Kinder und Jugendliche siehe Funktion 5440; Beistandschaften für Erwachsene siehe Funktion 5450</t>
    </r>
    <r>
      <rPr>
        <sz val="10"/>
        <rFont val="Arial"/>
        <family val="2"/>
      </rPr>
      <t>].</t>
    </r>
  </si>
  <si>
    <t>Schiessstände, Schiessanlagen, obligatorisches Schiessen, Sektionschef/in, Ortsquartiermeister/in, Pferdestellung, Truppeneinquartierungen, Rekrutierungen, Inspektionen, Entlassung aus der Wehrpflicht, militärische Vereine.</t>
  </si>
  <si>
    <r>
      <t>Betreuungs- und Verpflegungsangebote für Kinder und Jugendliche im Rahmen der Volksschule (z.B. Tagesschulen {ohne Aufwendungen für die Lehrtätigkeit}, Schüler/innenclubs, Schüler/innenhorte, Mittagstische, Betreuungsangebote während der Randstunden, Tagesfamilien), Beitragsleistungen an solche Angebote 
[</t>
    </r>
    <r>
      <rPr>
        <i/>
        <sz val="10"/>
        <rFont val="Arial"/>
        <family val="2"/>
      </rPr>
      <t>Kindertagesstätten und Kinderhorte siehe Funktion 5451</t>
    </r>
    <r>
      <rPr>
        <sz val="10"/>
        <rFont val="Arial"/>
        <family val="2"/>
      </rPr>
      <t>].</t>
    </r>
  </si>
  <si>
    <t>Examenkosten, Schüler/innentransporte, Schulbus, Schülerlotsen/lotsinnendienst, Schulpsychologischer Dienst, Schüler/innen- und Lehrer/innenbibliothek, Unfall- und Haftpflichtversicherungen für Schüler/innen und Lehrer/innen, Schulveranstaltungen, Jugendtag, Schulsporttag, Schulsozialarbeit, Verkehrserziehung.</t>
  </si>
  <si>
    <t>Schulgelder und Beiträge an Berufsschulen (landwirtschaftliche Berufe, industriell-gewerbliche Berufe, kaufmännische Berufe, Pflegeberufe), Stipendien an Schüler/innen, Kosten von eigenen Berufsschulen, Beiträge an Berufsbildungsfonds.</t>
  </si>
  <si>
    <t>Verwaltung, Betrieb, Unterhalt oder Unterstützung von verschiedenen Museen (inkl. Freilichtmuseen), Kunstgalerien (Skulpturen, Gemälden, Fotografien), Ausstellungshallen, etc.; Förderung von bildenden Künstlern/Künstlerinnen (Bildhauer/innen, Maler/innen, Fotografen/Fotografinnen, Designer/innen, etc.) Förderung von kulturellen Organisationen im Bereich der bildenden Kunst (Kunstvereine, Museumsvereine, etc.).</t>
  </si>
  <si>
    <t>Verwaltung, Betrieb, Unterhalt oder Unterstützung von Bibliotheken; Verwaltung, Betrieb, Unterhalt oder Unterstützung von historischen und Literaturarchiven (Handschriften, Chroniken, Karten, Grafiken, etc.); Förderung oder Unterstützung von Lesegesellschaften und anderen kulturellen Organisationen im Bibliotheks- und Archivbereich; Förderung von Büchern und Bücherausstellungen und Literaturfestivals sowie von Kulturschaffenden und Organisationen im Bereich der Literatur (Schriftsteller/innen, Literaturübersetzer/innen, Buchhandlungen, Verlage usw.).</t>
  </si>
  <si>
    <r>
      <t xml:space="preserve">Gemeindebibliothek, Lesegesellschaft, historische Archive, Literaturarchive, Literatur, Bücher, Buchhandlungen, Verlage, Schriftsteller/innen, Bücherausstellungen, Literaturfestivals 
</t>
    </r>
    <r>
      <rPr>
        <i/>
        <sz val="10"/>
        <rFont val="Arial"/>
        <family val="2"/>
      </rPr>
      <t>[Archivierung von Verwaltungsdokumenten siehe Funktion 0220; Schüler/innen- und Lehrer/innenbibliothek siehe Funktion 2192]</t>
    </r>
    <r>
      <rPr>
        <sz val="10"/>
        <rFont val="Arial"/>
        <family val="2"/>
      </rPr>
      <t>.</t>
    </r>
  </si>
  <si>
    <t>Betrieb, Unterhalt oder Unterstützung von Konzert und Theater; Förderung von Musik, Tanz, Theater, Musicals, Opern, Zirkus; Förderung von Kulturschaffenden im Musik- und Theaterbereich (Musiker/innen, Komponisten/Komponistinnen, Sänger/innen, Theaterschauspieler/innen, Theaterregisseure/regisseurinnen, etc.); Förderung von kulturellen Organisationen im Musik- und Theaterbereich (Orchester, Chöre, Musikvereine, Theatervereine, etc.).</t>
  </si>
  <si>
    <r>
      <t xml:space="preserve">Theater, Musik, Tanz, Musicals, Opern, Zirkus, Komponisten/Komponistinnen, Musiker/-innen, Theaterschauspieler/innen, Orchester, Chöre, Musikverein, Theaterverein 
</t>
    </r>
    <r>
      <rPr>
        <i/>
        <sz val="10"/>
        <rFont val="Arial"/>
        <family val="2"/>
      </rPr>
      <t>[Unterstützung von Musikschulen siehe Funktion 2140]</t>
    </r>
    <r>
      <rPr>
        <sz val="10"/>
        <rFont val="Arial"/>
        <family val="2"/>
      </rPr>
      <t>.</t>
    </r>
  </si>
  <si>
    <t>Kulturpflege, Kulturkommission, Dorfkultur, Dorfgeschichte, Dorfchronist/in, Trachtenvereine, Bundesfeier, Stadthalle (sofern keine andere funktionale Zuordnung gegeben ist), Kongresse, Kongresshaus, zoologische oder botanische Gärten, Aquarien, Waldlehrpfade und ähnliche Institutionen.</t>
  </si>
  <si>
    <t>Förderung von Filmproduktion und -vertrieb; Unterstützung von Filmfestivals; Förderung von Kulturschaffenden im Filmbereich (Filmschauspieler/innen, Filmregisseure/regisseurinnen, etc.); Förderung von kulturellen Organisationen im Filmbereich (Filmvereine, Kinovereine, Filmverleih, etc.).</t>
  </si>
  <si>
    <r>
      <t xml:space="preserve">Filmförderung, Filmfestivals, Filmproduktion, Filmschauspieler/innen, Filmregisseur/in, Filmverleih, Kinos 
</t>
    </r>
    <r>
      <rPr>
        <i/>
        <sz val="10"/>
        <rFont val="Arial"/>
        <family val="2"/>
      </rPr>
      <t>[Werbefilme/Auftragsfilme für Tourismuswerbung siehe Funktion 8400]</t>
    </r>
    <r>
      <rPr>
        <sz val="10"/>
        <rFont val="Arial"/>
        <family val="2"/>
      </rPr>
      <t>.</t>
    </r>
  </si>
  <si>
    <t>Ärztliche Untersuchungen von Schulkindern, Schularzt/ärztin, Schulzahnarzt/ärztin, Schulapotheke, Schulhygiene, Dentalhygiene, Schulzahnklinik.</t>
  </si>
  <si>
    <t>Fleischschau, Pilzkontrolle, Lebensmittel- und Trinkwasseruntersuchungen, Lebensmittelinspektor/in.</t>
  </si>
  <si>
    <t>Unterstützung gemäss kantonaler Sozialhilfegesetzgebung: wirtschaftliche Hilfe an Kantonsbürger/innen, an übrige Schweizerbürger/innen sowie an Ausländer/innen (ohne Unterstützungsleistungen nach Asylfürsorgeverordnung und Nothilfeverordnung).</t>
  </si>
  <si>
    <t>Dienstleistungen oder Unterstützung im Bereich des Asylwesens; Betreuung von Asylsuchenden, Integrationsförderung Asylsuchende, Besoldung an Betreuer/innen, Miete von Unterkünften, Beiträge an Asylsuchende, Rückführungskosten.</t>
  </si>
  <si>
    <r>
      <t>Verwaltung, Dienstleistungen, Betrieb, Bau, Unterhalt im Zusammenhang mit den Gemeindestrassen; Gemeindestrassen, Fussgänger/innenanlagen, Radwege, Verkehrseinrichtungen, Strassenbeleuchtungen, Parkhäuser, Parkplätze, Park and Ride, Parkuhren, Pflasterungen, Rabatten, Schneeräumung, Signalisierung, Strassenschmuck, Weihnachtsbeleuchtung, Beflaggung, Hausnummerierung, Hundetoiletten, Robidog, Hundeversäuberungsplätze 
[</t>
    </r>
    <r>
      <rPr>
        <i/>
        <sz val="10"/>
        <rFont val="Arial"/>
        <family val="2"/>
      </rPr>
      <t>Verkehrssicherheit siehe Funktion 1120</t>
    </r>
    <r>
      <rPr>
        <sz val="10"/>
        <rFont val="Arial"/>
        <family val="2"/>
      </rPr>
      <t>].</t>
    </r>
  </si>
  <si>
    <t>Beiträge im wirtschaftlichen Bereich, Wirtschaftsförderung, Standortförderung, Handelsförderung, Gewerbe, Handel, Gewerbeausstellungen, Lehrstellenförderung, Arbeitnehmendenschutz, Konsumenten/Konsumentinnenschutz, wirtschaftliche Landesversorgung, Pflichtlagerhaltung, Industriegeleise.</t>
  </si>
  <si>
    <t>Verwaltung oder Unterstützung von Angelegenheiten betreffend nichtelektrische Energie, welche hauptsächlich Produktion, Vertrieb und Verwertung von Wärme in Form von Dampf, heissem Wasser oder heisser Luft betrifft; Errichtung oder Betrieb von Versorgungssystemen nichtelektrischer Energie; Erdwärme; nichtelektrische Energie, die von Wind- oder Sonnenwärme produziert wird.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</si>
</sst>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807]d/\ mmmm\ yyyy;@"/>
  </numFmts>
  <fonts count="7">
    <font>
      <sz val="10"/>
      <name val="Arial"/>
    </font>
    <font>
      <b/>
      <sz val="10"/>
      <name val="Arial"/>
      <family val="2"/>
    </font>
    <font>
      <b/>
      <sz val="12"/>
      <name val="Arial"/>
      <family val="2"/>
    </font>
    <font>
      <sz val="10"/>
      <name val="Arial"/>
      <family val="2"/>
    </font>
    <font>
      <i/>
      <sz val="10"/>
      <name val="Arial"/>
      <family val="2"/>
    </font>
    <font>
      <vertAlign val="subscript"/>
      <sz val="10"/>
      <name val="Arial"/>
      <family val="2"/>
    </font>
    <font>
      <b/>
      <sz val="24"/>
      <color rgb="FF0076BD"/>
      <name val="Arial Black"/>
      <family val="2"/>
    </font>
  </fonts>
  <fills count="3">
    <fill>
      <patternFill patternType="none"/>
    </fill>
    <fill>
      <patternFill patternType="gray125"/>
    </fill>
    <fill>
      <patternFill patternType="solid">
        <fgColor rgb="FFD9D9D9"/>
        <bgColor indexed="64"/>
      </patternFill>
    </fill>
  </fills>
  <borders count="1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diagonal/>
    </border>
    <border>
      <left/>
      <right style="medium">
        <color theme="0"/>
      </right>
      <top style="medium">
        <color theme="0"/>
      </top>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style="thin">
        <color theme="0" tint="-0.24994659260841701"/>
      </top>
      <bottom/>
      <diagonal/>
    </border>
  </borders>
  <cellStyleXfs count="1">
    <xf numFmtId="0" fontId="0" fillId="0" borderId="0"/>
  </cellStyleXfs>
  <cellXfs count="50">
    <xf numFmtId="0" fontId="0" fillId="0" borderId="0" xfId="0"/>
    <xf numFmtId="0" fontId="0" fillId="0" borderId="0" xfId="0" applyAlignment="1">
      <alignment vertical="top" wrapText="1"/>
    </xf>
    <xf numFmtId="0" fontId="0" fillId="0" borderId="0" xfId="0" applyAlignment="1">
      <alignment vertical="top"/>
    </xf>
    <xf numFmtId="0" fontId="1" fillId="0" borderId="0" xfId="0" applyFont="1" applyAlignment="1">
      <alignment vertical="center"/>
    </xf>
    <xf numFmtId="49" fontId="0" fillId="0" borderId="0" xfId="0" applyNumberFormat="1" applyAlignment="1">
      <alignment horizontal="left" vertical="top"/>
    </xf>
    <xf numFmtId="0" fontId="3" fillId="0" borderId="1" xfId="0" applyFont="1" applyBorder="1" applyAlignment="1">
      <alignment vertical="top"/>
    </xf>
    <xf numFmtId="0" fontId="1" fillId="0" borderId="1" xfId="0" applyFont="1" applyBorder="1" applyAlignment="1">
      <alignment vertical="top"/>
    </xf>
    <xf numFmtId="49" fontId="1" fillId="0" borderId="1" xfId="0" applyNumberFormat="1" applyFont="1" applyBorder="1" applyAlignment="1">
      <alignment horizontal="left" vertical="center"/>
    </xf>
    <xf numFmtId="0" fontId="1" fillId="0" borderId="1" xfId="0" applyFont="1" applyBorder="1" applyAlignment="1">
      <alignment vertical="center" wrapText="1"/>
    </xf>
    <xf numFmtId="0" fontId="0" fillId="0" borderId="1" xfId="0" applyBorder="1" applyAlignment="1">
      <alignment horizontal="left" vertical="top"/>
    </xf>
    <xf numFmtId="49" fontId="0" fillId="0" borderId="1" xfId="0" applyNumberFormat="1"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3" fillId="0" borderId="1" xfId="0" applyFont="1" applyBorder="1" applyAlignment="1" applyProtection="1">
      <alignment vertical="top" wrapText="1"/>
      <protection locked="0"/>
    </xf>
    <xf numFmtId="164" fontId="0" fillId="0" borderId="1" xfId="0" applyNumberFormat="1" applyBorder="1" applyAlignment="1">
      <alignment vertical="top" wrapText="1"/>
    </xf>
    <xf numFmtId="0" fontId="3" fillId="0" borderId="1" xfId="0" applyFont="1" applyBorder="1" applyAlignment="1" applyProtection="1">
      <alignment horizontal="left" vertical="top" wrapText="1"/>
      <protection locked="0"/>
    </xf>
    <xf numFmtId="0" fontId="3" fillId="2" borderId="2" xfId="0" applyFont="1" applyFill="1" applyBorder="1" applyAlignment="1">
      <alignment horizontal="left"/>
    </xf>
    <xf numFmtId="0" fontId="0" fillId="2" borderId="2" xfId="0" applyFill="1" applyBorder="1" applyAlignment="1">
      <alignment horizontal="left" vertical="top"/>
    </xf>
    <xf numFmtId="0" fontId="0" fillId="2" borderId="2" xfId="0" applyFill="1" applyBorder="1" applyAlignment="1">
      <alignment vertical="top" wrapText="1"/>
    </xf>
    <xf numFmtId="0" fontId="0" fillId="2" borderId="3" xfId="0" applyFill="1" applyBorder="1" applyAlignment="1">
      <alignment horizontal="left" vertical="top"/>
    </xf>
    <xf numFmtId="0" fontId="3" fillId="2" borderId="4" xfId="0" applyFont="1" applyFill="1" applyBorder="1" applyAlignment="1">
      <alignment horizontal="left"/>
    </xf>
    <xf numFmtId="0" fontId="0" fillId="2" borderId="5" xfId="0" applyFill="1" applyBorder="1" applyAlignment="1">
      <alignment horizontal="left" vertical="top"/>
    </xf>
    <xf numFmtId="0" fontId="0" fillId="2" borderId="0" xfId="0" applyFill="1" applyAlignment="1">
      <alignment vertical="top"/>
    </xf>
    <xf numFmtId="0" fontId="0" fillId="2" borderId="6" xfId="0" applyFill="1" applyBorder="1" applyAlignment="1">
      <alignment horizontal="left" vertical="top"/>
    </xf>
    <xf numFmtId="0" fontId="0" fillId="2" borderId="7" xfId="0" applyFill="1" applyBorder="1" applyAlignment="1">
      <alignment vertical="top"/>
    </xf>
    <xf numFmtId="0" fontId="0" fillId="2" borderId="8" xfId="0" applyFill="1" applyBorder="1" applyAlignment="1">
      <alignment horizontal="left" vertical="top"/>
    </xf>
    <xf numFmtId="165" fontId="3" fillId="2" borderId="2" xfId="0" applyNumberFormat="1" applyFont="1" applyFill="1" applyBorder="1" applyAlignment="1">
      <alignment horizontal="left"/>
    </xf>
    <xf numFmtId="0" fontId="0" fillId="2" borderId="0" xfId="0" applyFill="1" applyAlignment="1">
      <alignment horizontal="left" vertical="top"/>
    </xf>
    <xf numFmtId="0" fontId="0" fillId="2" borderId="7" xfId="0" applyFill="1" applyBorder="1" applyAlignment="1">
      <alignment horizontal="left" vertical="top"/>
    </xf>
    <xf numFmtId="0" fontId="3" fillId="2" borderId="2" xfId="0" applyFont="1" applyFill="1" applyBorder="1" applyAlignment="1">
      <alignment wrapText="1"/>
    </xf>
    <xf numFmtId="0" fontId="3" fillId="2" borderId="4" xfId="0" applyFont="1" applyFill="1" applyBorder="1" applyAlignment="1">
      <alignment wrapText="1"/>
    </xf>
    <xf numFmtId="0" fontId="3" fillId="2" borderId="0" xfId="0" applyFont="1" applyFill="1" applyAlignment="1">
      <alignment wrapText="1"/>
    </xf>
    <xf numFmtId="0" fontId="3" fillId="2" borderId="7" xfId="0" applyFont="1" applyFill="1" applyBorder="1" applyAlignment="1">
      <alignment wrapText="1"/>
    </xf>
    <xf numFmtId="0" fontId="1" fillId="2" borderId="0" xfId="0" applyFont="1" applyFill="1" applyAlignment="1">
      <alignment wrapText="1"/>
    </xf>
    <xf numFmtId="0" fontId="1" fillId="2" borderId="4" xfId="0" applyFont="1" applyFill="1" applyBorder="1" applyAlignment="1">
      <alignment wrapText="1"/>
    </xf>
    <xf numFmtId="0" fontId="6" fillId="0" borderId="0" xfId="0" applyFont="1" applyAlignment="1">
      <alignment vertical="top"/>
    </xf>
    <xf numFmtId="0" fontId="3" fillId="0" borderId="0" xfId="0" applyFont="1" applyAlignment="1">
      <alignment vertical="top"/>
    </xf>
    <xf numFmtId="0" fontId="2" fillId="0" borderId="0" xfId="0" applyFont="1" applyAlignment="1">
      <alignment vertical="top"/>
    </xf>
    <xf numFmtId="0" fontId="1" fillId="0" borderId="0" xfId="0" applyFont="1" applyAlignment="1">
      <alignment vertical="top" wrapText="1"/>
    </xf>
    <xf numFmtId="0" fontId="1" fillId="0" borderId="0" xfId="0" applyFont="1" applyAlignment="1">
      <alignment vertical="top"/>
    </xf>
    <xf numFmtId="0" fontId="3" fillId="0" borderId="9" xfId="0" applyFont="1" applyBorder="1" applyAlignment="1">
      <alignment vertical="top"/>
    </xf>
    <xf numFmtId="0" fontId="1" fillId="0" borderId="9" xfId="0" applyFont="1" applyBorder="1" applyAlignment="1">
      <alignment vertical="top"/>
    </xf>
    <xf numFmtId="49" fontId="0" fillId="0" borderId="9" xfId="0" applyNumberFormat="1" applyBorder="1" applyAlignment="1">
      <alignment horizontal="left" vertical="top"/>
    </xf>
    <xf numFmtId="0" fontId="0" fillId="0" borderId="9" xfId="0" applyBorder="1" applyAlignment="1">
      <alignment vertical="top" wrapText="1"/>
    </xf>
    <xf numFmtId="0" fontId="1" fillId="0" borderId="10" xfId="0" applyFont="1" applyBorder="1" applyAlignment="1">
      <alignment horizontal="left" vertical="center"/>
    </xf>
    <xf numFmtId="0" fontId="3" fillId="0" borderId="11" xfId="0" applyFont="1" applyBorder="1" applyAlignment="1">
      <alignment vertical="top"/>
    </xf>
    <xf numFmtId="0" fontId="1" fillId="0" borderId="11" xfId="0" applyFont="1" applyBorder="1" applyAlignment="1">
      <alignment vertical="top"/>
    </xf>
    <xf numFmtId="49" fontId="0" fillId="0" borderId="11" xfId="0" applyNumberFormat="1" applyBorder="1" applyAlignment="1">
      <alignment horizontal="left" vertical="top"/>
    </xf>
    <xf numFmtId="0" fontId="0" fillId="0" borderId="11" xfId="0" applyBorder="1" applyAlignment="1">
      <alignment vertical="top" wrapText="1"/>
    </xf>
    <xf numFmtId="49" fontId="0" fillId="0" borderId="1" xfId="0" applyNumberFormat="1" applyBorder="1" applyAlignment="1" applyProtection="1">
      <alignment horizontal="left" vertical="top" wrapText="1"/>
      <protection locked="0"/>
    </xf>
  </cellXfs>
  <cellStyles count="1">
    <cellStyle name="Standard" xfId="0" builtinId="0"/>
  </cellStyles>
  <dxfs count="4">
    <dxf>
      <font>
        <b val="0"/>
        <i val="0"/>
        <condense val="0"/>
        <extend val="0"/>
      </font>
      <fill>
        <patternFill>
          <bgColor rgb="FFBFDCED"/>
        </patternFill>
      </fill>
    </dxf>
    <dxf>
      <fill>
        <patternFill>
          <bgColor rgb="FF7FB9DD"/>
        </patternFill>
      </fill>
    </dxf>
    <dxf>
      <font>
        <b/>
        <i val="0"/>
        <condense val="0"/>
        <extend val="0"/>
      </font>
      <fill>
        <patternFill>
          <bgColor rgb="FFBFDCED"/>
        </patternFill>
      </fill>
    </dxf>
    <dxf>
      <font>
        <b/>
        <i val="0"/>
      </font>
      <fill>
        <patternFill>
          <bgColor rgb="FF7FB9DD"/>
        </patternFill>
      </fill>
    </dxf>
  </dxfs>
  <tableStyles count="0" defaultTableStyle="TableStyleMedium9" defaultPivotStyle="PivotStyleLight16"/>
  <colors>
    <mruColors>
      <color rgb="FF0076BD"/>
      <color rgb="FFBFDCED"/>
      <color rgb="FF7FB9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attachedToolbars" Target="attachedToolbars.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E350"/>
  <sheetViews>
    <sheetView tabSelected="1" zoomScaleNormal="100" workbookViewId="0">
      <pane ySplit="15" topLeftCell="A16" activePane="bottomLeft" state="frozen"/>
      <selection pane="bottomLeft" activeCell="A16" sqref="A16"/>
    </sheetView>
  </sheetViews>
  <sheetFormatPr baseColWidth="10" defaultRowHeight="12.75" outlineLevelRow="1" outlineLevelCol="1"/>
  <cols>
    <col min="1" max="1" width="3.42578125" style="2" hidden="1" customWidth="1" outlineLevel="1"/>
    <col min="2" max="2" width="5.7109375" style="2" hidden="1" customWidth="1" outlineLevel="1"/>
    <col min="3" max="3" width="6.5703125" style="4" customWidth="1" collapsed="1"/>
    <col min="4" max="4" width="45.28515625" style="1" customWidth="1"/>
    <col min="5" max="5" width="65.28515625" style="1" customWidth="1"/>
    <col min="6" max="16384" width="11.42578125" style="2"/>
  </cols>
  <sheetData>
    <row r="1" spans="1:5" ht="36.75">
      <c r="A1" s="36"/>
      <c r="B1" s="37"/>
      <c r="C1" s="35" t="s">
        <v>422</v>
      </c>
      <c r="E1" s="38"/>
    </row>
    <row r="2" spans="1:5" outlineLevel="1">
      <c r="A2" s="36"/>
      <c r="B2" s="39"/>
    </row>
    <row r="3" spans="1:5" ht="13.5" outlineLevel="1" thickBot="1">
      <c r="A3" s="40"/>
      <c r="B3" s="41"/>
      <c r="C3" s="42"/>
      <c r="D3" s="43"/>
      <c r="E3" s="43"/>
    </row>
    <row r="4" spans="1:5" ht="13.5" outlineLevel="1" thickBot="1">
      <c r="A4" s="5"/>
      <c r="B4" s="6"/>
      <c r="C4" s="16" t="s">
        <v>645</v>
      </c>
      <c r="D4" s="17"/>
      <c r="E4" s="18"/>
    </row>
    <row r="5" spans="1:5" ht="13.5" outlineLevel="1" thickBot="1">
      <c r="A5" s="5"/>
      <c r="B5" s="6"/>
      <c r="C5" s="16" t="s">
        <v>646</v>
      </c>
      <c r="D5" s="19"/>
      <c r="E5" s="29" t="s">
        <v>647</v>
      </c>
    </row>
    <row r="6" spans="1:5" outlineLevel="1">
      <c r="A6" s="5"/>
      <c r="B6" s="6"/>
      <c r="C6" s="20" t="s">
        <v>648</v>
      </c>
      <c r="D6" s="21"/>
      <c r="E6" s="30" t="s">
        <v>661</v>
      </c>
    </row>
    <row r="7" spans="1:5" outlineLevel="1">
      <c r="A7" s="5"/>
      <c r="B7" s="6"/>
      <c r="C7" s="22"/>
      <c r="D7" s="23"/>
      <c r="E7" s="31" t="s">
        <v>662</v>
      </c>
    </row>
    <row r="8" spans="1:5" ht="13.5" outlineLevel="1" thickBot="1">
      <c r="A8" s="5"/>
      <c r="B8" s="6"/>
      <c r="C8" s="24"/>
      <c r="D8" s="25"/>
      <c r="E8" s="32" t="s">
        <v>651</v>
      </c>
    </row>
    <row r="9" spans="1:5" ht="13.5" outlineLevel="1" thickBot="1">
      <c r="A9" s="5"/>
      <c r="B9" s="6"/>
      <c r="C9" s="16" t="s">
        <v>649</v>
      </c>
      <c r="D9" s="19"/>
      <c r="E9" s="26">
        <v>45413</v>
      </c>
    </row>
    <row r="10" spans="1:5" outlineLevel="1">
      <c r="A10" s="5"/>
      <c r="B10" s="6"/>
      <c r="C10" s="20" t="s">
        <v>650</v>
      </c>
      <c r="D10" s="21"/>
      <c r="E10" s="34" t="s">
        <v>417</v>
      </c>
    </row>
    <row r="11" spans="1:5" outlineLevel="1">
      <c r="A11" s="5"/>
      <c r="B11" s="6"/>
      <c r="C11" s="27"/>
      <c r="D11" s="23"/>
      <c r="E11" s="33" t="s">
        <v>584</v>
      </c>
    </row>
    <row r="12" spans="1:5" ht="39" outlineLevel="1" thickBot="1">
      <c r="A12" s="5"/>
      <c r="B12" s="6"/>
      <c r="C12" s="28"/>
      <c r="D12" s="25"/>
      <c r="E12" s="32" t="s">
        <v>586</v>
      </c>
    </row>
    <row r="13" spans="1:5" outlineLevel="1">
      <c r="A13" s="45"/>
      <c r="B13" s="46"/>
      <c r="C13" s="47"/>
      <c r="D13" s="48"/>
      <c r="E13" s="48"/>
    </row>
    <row r="14" spans="1:5" outlineLevel="1"/>
    <row r="15" spans="1:5" s="3" customFormat="1">
      <c r="A15" s="44" t="s">
        <v>233</v>
      </c>
      <c r="B15" s="44" t="s">
        <v>234</v>
      </c>
      <c r="C15" s="7" t="s">
        <v>543</v>
      </c>
      <c r="D15" s="8" t="s">
        <v>235</v>
      </c>
      <c r="E15" s="8" t="s">
        <v>236</v>
      </c>
    </row>
    <row r="16" spans="1:5">
      <c r="A16" s="9">
        <f>IF(B16&lt;4,1,0)</f>
        <v>1</v>
      </c>
      <c r="B16" s="9">
        <f>LEN(C16)</f>
        <v>1</v>
      </c>
      <c r="C16" s="10" t="s">
        <v>238</v>
      </c>
      <c r="D16" s="11" t="s">
        <v>425</v>
      </c>
      <c r="E16" s="12"/>
    </row>
    <row r="17" spans="1:5">
      <c r="A17" s="9">
        <f t="shared" ref="A17:A50" si="0">IF(B17&lt;4,1,0)</f>
        <v>1</v>
      </c>
      <c r="B17" s="9">
        <f t="shared" ref="B17:B53" si="1">LEN(C17)</f>
        <v>2</v>
      </c>
      <c r="C17" s="10" t="s">
        <v>239</v>
      </c>
      <c r="D17" s="11" t="s">
        <v>587</v>
      </c>
      <c r="E17" s="12"/>
    </row>
    <row r="18" spans="1:5">
      <c r="A18" s="9">
        <f t="shared" si="0"/>
        <v>1</v>
      </c>
      <c r="B18" s="9">
        <f t="shared" si="1"/>
        <v>3</v>
      </c>
      <c r="C18" s="10" t="s">
        <v>240</v>
      </c>
      <c r="D18" s="11" t="s">
        <v>426</v>
      </c>
      <c r="E18" s="12" t="s">
        <v>406</v>
      </c>
    </row>
    <row r="19" spans="1:5" ht="51">
      <c r="A19" s="9">
        <f t="shared" si="0"/>
        <v>0</v>
      </c>
      <c r="B19" s="9">
        <f t="shared" si="1"/>
        <v>4</v>
      </c>
      <c r="C19" s="10" t="s">
        <v>427</v>
      </c>
      <c r="D19" s="11" t="s">
        <v>426</v>
      </c>
      <c r="E19" s="12" t="s">
        <v>708</v>
      </c>
    </row>
    <row r="20" spans="1:5">
      <c r="A20" s="9">
        <f t="shared" si="0"/>
        <v>1</v>
      </c>
      <c r="B20" s="9">
        <f t="shared" si="1"/>
        <v>3</v>
      </c>
      <c r="C20" s="10" t="s">
        <v>241</v>
      </c>
      <c r="D20" s="11" t="s">
        <v>428</v>
      </c>
      <c r="E20" s="12" t="s">
        <v>406</v>
      </c>
    </row>
    <row r="21" spans="1:5" ht="38.25">
      <c r="A21" s="9">
        <f t="shared" si="0"/>
        <v>0</v>
      </c>
      <c r="B21" s="9">
        <f t="shared" si="1"/>
        <v>4</v>
      </c>
      <c r="C21" s="10" t="s">
        <v>429</v>
      </c>
      <c r="D21" s="11" t="s">
        <v>428</v>
      </c>
      <c r="E21" s="12" t="s">
        <v>709</v>
      </c>
    </row>
    <row r="22" spans="1:5">
      <c r="A22" s="9">
        <f t="shared" si="0"/>
        <v>1</v>
      </c>
      <c r="B22" s="9">
        <f t="shared" si="1"/>
        <v>2</v>
      </c>
      <c r="C22" s="10" t="s">
        <v>242</v>
      </c>
      <c r="D22" s="11" t="s">
        <v>430</v>
      </c>
      <c r="E22" s="12"/>
    </row>
    <row r="23" spans="1:5">
      <c r="A23" s="9">
        <f t="shared" si="0"/>
        <v>1</v>
      </c>
      <c r="B23" s="9">
        <f t="shared" si="1"/>
        <v>3</v>
      </c>
      <c r="C23" s="10" t="s">
        <v>243</v>
      </c>
      <c r="D23" s="11" t="s">
        <v>431</v>
      </c>
      <c r="E23" s="12" t="s">
        <v>406</v>
      </c>
    </row>
    <row r="24" spans="1:5" ht="38.25">
      <c r="A24" s="9">
        <f t="shared" si="0"/>
        <v>0</v>
      </c>
      <c r="B24" s="9">
        <f t="shared" si="1"/>
        <v>4</v>
      </c>
      <c r="C24" s="10" t="s">
        <v>432</v>
      </c>
      <c r="D24" s="11" t="s">
        <v>431</v>
      </c>
      <c r="E24" s="13" t="s">
        <v>695</v>
      </c>
    </row>
    <row r="25" spans="1:5">
      <c r="A25" s="9">
        <f t="shared" si="0"/>
        <v>1</v>
      </c>
      <c r="B25" s="9">
        <f t="shared" si="1"/>
        <v>3</v>
      </c>
      <c r="C25" s="10" t="s">
        <v>244</v>
      </c>
      <c r="D25" s="11" t="s">
        <v>433</v>
      </c>
      <c r="E25" s="12" t="s">
        <v>406</v>
      </c>
    </row>
    <row r="26" spans="1:5" ht="89.25">
      <c r="A26" s="9">
        <f t="shared" si="0"/>
        <v>0</v>
      </c>
      <c r="B26" s="9">
        <f t="shared" si="1"/>
        <v>4</v>
      </c>
      <c r="C26" s="10" t="s">
        <v>434</v>
      </c>
      <c r="D26" s="11" t="s">
        <v>433</v>
      </c>
      <c r="E26" s="12" t="s">
        <v>588</v>
      </c>
    </row>
    <row r="27" spans="1:5">
      <c r="A27" s="9">
        <f t="shared" si="0"/>
        <v>1</v>
      </c>
      <c r="B27" s="9">
        <f t="shared" si="1"/>
        <v>3</v>
      </c>
      <c r="C27" s="10" t="s">
        <v>245</v>
      </c>
      <c r="D27" s="11" t="s">
        <v>576</v>
      </c>
      <c r="E27" s="12" t="s">
        <v>406</v>
      </c>
    </row>
    <row r="28" spans="1:5" ht="51">
      <c r="A28" s="9">
        <f t="shared" si="0"/>
        <v>0</v>
      </c>
      <c r="B28" s="9">
        <f t="shared" si="1"/>
        <v>4</v>
      </c>
      <c r="C28" s="10" t="s">
        <v>435</v>
      </c>
      <c r="D28" s="11" t="s">
        <v>576</v>
      </c>
      <c r="E28" s="12" t="s">
        <v>436</v>
      </c>
    </row>
    <row r="29" spans="1:5">
      <c r="A29" s="9">
        <f t="shared" si="0"/>
        <v>1</v>
      </c>
      <c r="B29" s="9">
        <f t="shared" si="1"/>
        <v>1</v>
      </c>
      <c r="C29" s="10" t="s">
        <v>237</v>
      </c>
      <c r="D29" s="11" t="s">
        <v>495</v>
      </c>
      <c r="E29" s="12"/>
    </row>
    <row r="30" spans="1:5">
      <c r="A30" s="9">
        <f t="shared" si="0"/>
        <v>1</v>
      </c>
      <c r="B30" s="9">
        <f t="shared" si="1"/>
        <v>2</v>
      </c>
      <c r="C30" s="10" t="s">
        <v>246</v>
      </c>
      <c r="D30" s="11" t="s">
        <v>437</v>
      </c>
      <c r="E30" s="12"/>
    </row>
    <row r="31" spans="1:5">
      <c r="A31" s="9">
        <f t="shared" si="0"/>
        <v>1</v>
      </c>
      <c r="B31" s="9">
        <f t="shared" si="1"/>
        <v>3</v>
      </c>
      <c r="C31" s="10" t="s">
        <v>247</v>
      </c>
      <c r="D31" s="11" t="s">
        <v>438</v>
      </c>
      <c r="E31" s="12" t="s">
        <v>406</v>
      </c>
    </row>
    <row r="32" spans="1:5" ht="38.25">
      <c r="A32" s="9">
        <f t="shared" si="0"/>
        <v>0</v>
      </c>
      <c r="B32" s="9">
        <f t="shared" si="1"/>
        <v>4</v>
      </c>
      <c r="C32" s="10" t="s">
        <v>439</v>
      </c>
      <c r="D32" s="11" t="s">
        <v>438</v>
      </c>
      <c r="E32" s="12" t="s">
        <v>557</v>
      </c>
    </row>
    <row r="33" spans="1:5">
      <c r="A33" s="9">
        <f t="shared" si="0"/>
        <v>1</v>
      </c>
      <c r="B33" s="9">
        <f t="shared" si="1"/>
        <v>3</v>
      </c>
      <c r="C33" s="10" t="s">
        <v>248</v>
      </c>
      <c r="D33" s="11" t="s">
        <v>440</v>
      </c>
      <c r="E33" s="12" t="s">
        <v>406</v>
      </c>
    </row>
    <row r="34" spans="1:5" ht="38.25">
      <c r="A34" s="9">
        <f t="shared" si="0"/>
        <v>0</v>
      </c>
      <c r="B34" s="9">
        <f t="shared" si="1"/>
        <v>4</v>
      </c>
      <c r="C34" s="10" t="s">
        <v>441</v>
      </c>
      <c r="D34" s="11" t="s">
        <v>440</v>
      </c>
      <c r="E34" s="13" t="s">
        <v>589</v>
      </c>
    </row>
    <row r="35" spans="1:5">
      <c r="A35" s="9">
        <f t="shared" si="0"/>
        <v>1</v>
      </c>
      <c r="B35" s="9">
        <f t="shared" si="1"/>
        <v>2</v>
      </c>
      <c r="C35" s="10" t="s">
        <v>249</v>
      </c>
      <c r="D35" s="11" t="s">
        <v>624</v>
      </c>
      <c r="E35" s="12"/>
    </row>
    <row r="36" spans="1:5">
      <c r="A36" s="9">
        <f t="shared" si="0"/>
        <v>1</v>
      </c>
      <c r="B36" s="9">
        <f t="shared" si="1"/>
        <v>3</v>
      </c>
      <c r="C36" s="10" t="s">
        <v>250</v>
      </c>
      <c r="D36" s="11" t="s">
        <v>624</v>
      </c>
      <c r="E36" s="12" t="s">
        <v>406</v>
      </c>
    </row>
    <row r="37" spans="1:5">
      <c r="A37" s="9">
        <f t="shared" si="0"/>
        <v>0</v>
      </c>
      <c r="B37" s="9">
        <f t="shared" si="1"/>
        <v>4</v>
      </c>
      <c r="C37" s="10" t="s">
        <v>442</v>
      </c>
      <c r="D37" s="11" t="s">
        <v>624</v>
      </c>
      <c r="E37" s="12" t="s">
        <v>710</v>
      </c>
    </row>
    <row r="38" spans="1:5">
      <c r="A38" s="9">
        <f t="shared" si="0"/>
        <v>1</v>
      </c>
      <c r="B38" s="9">
        <f t="shared" si="1"/>
        <v>2</v>
      </c>
      <c r="C38" s="10" t="s">
        <v>251</v>
      </c>
      <c r="D38" s="11" t="s">
        <v>443</v>
      </c>
      <c r="E38" s="12"/>
    </row>
    <row r="39" spans="1:5">
      <c r="A39" s="9">
        <f t="shared" si="0"/>
        <v>1</v>
      </c>
      <c r="B39" s="9">
        <f t="shared" si="1"/>
        <v>3</v>
      </c>
      <c r="C39" s="10" t="s">
        <v>252</v>
      </c>
      <c r="D39" s="11" t="s">
        <v>443</v>
      </c>
      <c r="E39" s="12"/>
    </row>
    <row r="40" spans="1:5" ht="102">
      <c r="A40" s="9">
        <f t="shared" si="0"/>
        <v>0</v>
      </c>
      <c r="B40" s="9">
        <f t="shared" si="1"/>
        <v>4</v>
      </c>
      <c r="C40" s="10" t="s">
        <v>444</v>
      </c>
      <c r="D40" s="11" t="s">
        <v>443</v>
      </c>
      <c r="E40" s="13" t="s">
        <v>711</v>
      </c>
    </row>
    <row r="41" spans="1:5">
      <c r="A41" s="9">
        <v>1</v>
      </c>
      <c r="B41" s="9">
        <f t="shared" si="1"/>
        <v>4</v>
      </c>
      <c r="C41" s="10" t="s">
        <v>161</v>
      </c>
      <c r="D41" s="11" t="s">
        <v>445</v>
      </c>
      <c r="E41" s="12" t="s">
        <v>552</v>
      </c>
    </row>
    <row r="42" spans="1:5" ht="25.5">
      <c r="A42" s="9">
        <v>1</v>
      </c>
      <c r="B42" s="9">
        <f t="shared" si="1"/>
        <v>4</v>
      </c>
      <c r="C42" s="10" t="s">
        <v>162</v>
      </c>
      <c r="D42" s="11" t="s">
        <v>446</v>
      </c>
      <c r="E42" s="12" t="s">
        <v>553</v>
      </c>
    </row>
    <row r="43" spans="1:5">
      <c r="A43" s="9">
        <f t="shared" si="0"/>
        <v>1</v>
      </c>
      <c r="B43" s="9">
        <f t="shared" si="1"/>
        <v>2</v>
      </c>
      <c r="C43" s="10" t="s">
        <v>253</v>
      </c>
      <c r="D43" s="11" t="s">
        <v>447</v>
      </c>
      <c r="E43" s="12"/>
    </row>
    <row r="44" spans="1:5">
      <c r="A44" s="9">
        <f t="shared" si="0"/>
        <v>1</v>
      </c>
      <c r="B44" s="9">
        <f t="shared" si="1"/>
        <v>3</v>
      </c>
      <c r="C44" s="10" t="s">
        <v>254</v>
      </c>
      <c r="D44" s="11" t="s">
        <v>447</v>
      </c>
      <c r="E44" s="12"/>
    </row>
    <row r="45" spans="1:5" ht="51">
      <c r="A45" s="9">
        <f t="shared" si="0"/>
        <v>0</v>
      </c>
      <c r="B45" s="9">
        <f t="shared" si="1"/>
        <v>4</v>
      </c>
      <c r="C45" s="10" t="s">
        <v>448</v>
      </c>
      <c r="D45" s="11" t="s">
        <v>447</v>
      </c>
      <c r="E45" s="12" t="s">
        <v>590</v>
      </c>
    </row>
    <row r="46" spans="1:5">
      <c r="A46" s="9">
        <v>1</v>
      </c>
      <c r="B46" s="9">
        <f t="shared" si="1"/>
        <v>4</v>
      </c>
      <c r="C46" s="10" t="s">
        <v>163</v>
      </c>
      <c r="D46" s="11" t="s">
        <v>449</v>
      </c>
      <c r="E46" s="12" t="s">
        <v>554</v>
      </c>
    </row>
    <row r="47" spans="1:5">
      <c r="A47" s="9">
        <f t="shared" si="0"/>
        <v>1</v>
      </c>
      <c r="B47" s="9">
        <f t="shared" si="1"/>
        <v>2</v>
      </c>
      <c r="C47" s="10" t="s">
        <v>255</v>
      </c>
      <c r="D47" s="11" t="s">
        <v>450</v>
      </c>
      <c r="E47" s="12"/>
    </row>
    <row r="48" spans="1:5">
      <c r="A48" s="9">
        <f t="shared" si="0"/>
        <v>1</v>
      </c>
      <c r="B48" s="9">
        <f t="shared" si="1"/>
        <v>3</v>
      </c>
      <c r="C48" s="10" t="s">
        <v>256</v>
      </c>
      <c r="D48" s="11" t="s">
        <v>451</v>
      </c>
      <c r="E48" s="12" t="s">
        <v>406</v>
      </c>
    </row>
    <row r="49" spans="1:5" ht="51">
      <c r="A49" s="9">
        <f t="shared" si="0"/>
        <v>0</v>
      </c>
      <c r="B49" s="9">
        <f t="shared" si="1"/>
        <v>4</v>
      </c>
      <c r="C49" s="10" t="s">
        <v>452</v>
      </c>
      <c r="D49" s="11" t="s">
        <v>451</v>
      </c>
      <c r="E49" s="12" t="s">
        <v>712</v>
      </c>
    </row>
    <row r="50" spans="1:5" ht="63.75">
      <c r="A50" s="9">
        <f t="shared" si="0"/>
        <v>1</v>
      </c>
      <c r="B50" s="9">
        <f t="shared" si="1"/>
        <v>3</v>
      </c>
      <c r="C50" s="10" t="s">
        <v>257</v>
      </c>
      <c r="D50" s="11" t="s">
        <v>453</v>
      </c>
      <c r="E50" s="12" t="s">
        <v>458</v>
      </c>
    </row>
    <row r="51" spans="1:5" ht="38.25">
      <c r="A51" s="9">
        <v>1</v>
      </c>
      <c r="B51" s="9">
        <f t="shared" si="1"/>
        <v>4</v>
      </c>
      <c r="C51" s="10" t="s">
        <v>459</v>
      </c>
      <c r="D51" s="11" t="s">
        <v>574</v>
      </c>
      <c r="E51" s="13" t="s">
        <v>548</v>
      </c>
    </row>
    <row r="52" spans="1:5">
      <c r="A52" s="9">
        <v>1</v>
      </c>
      <c r="B52" s="9">
        <f t="shared" si="1"/>
        <v>4</v>
      </c>
      <c r="C52" s="10" t="s">
        <v>460</v>
      </c>
      <c r="D52" s="11" t="s">
        <v>461</v>
      </c>
      <c r="E52" s="12" t="s">
        <v>517</v>
      </c>
    </row>
    <row r="53" spans="1:5">
      <c r="A53" s="9">
        <v>1</v>
      </c>
      <c r="B53" s="9">
        <f t="shared" si="1"/>
        <v>4</v>
      </c>
      <c r="C53" s="10" t="s">
        <v>164</v>
      </c>
      <c r="D53" s="11" t="s">
        <v>462</v>
      </c>
      <c r="E53" s="12" t="s">
        <v>551</v>
      </c>
    </row>
    <row r="54" spans="1:5">
      <c r="A54" s="9">
        <f t="shared" ref="A54:A103" si="2">IF(B54&lt;4,1,0)</f>
        <v>1</v>
      </c>
      <c r="B54" s="9">
        <f t="shared" ref="B54:B103" si="3">LEN(C54)</f>
        <v>1</v>
      </c>
      <c r="C54" s="10" t="s">
        <v>258</v>
      </c>
      <c r="D54" s="11" t="s">
        <v>463</v>
      </c>
      <c r="E54" s="12"/>
    </row>
    <row r="55" spans="1:5">
      <c r="A55" s="9">
        <f t="shared" si="2"/>
        <v>1</v>
      </c>
      <c r="B55" s="9">
        <f t="shared" si="3"/>
        <v>2</v>
      </c>
      <c r="C55" s="10" t="s">
        <v>259</v>
      </c>
      <c r="D55" s="11" t="s">
        <v>464</v>
      </c>
      <c r="E55" s="12"/>
    </row>
    <row r="56" spans="1:5">
      <c r="A56" s="9">
        <f t="shared" si="2"/>
        <v>1</v>
      </c>
      <c r="B56" s="9">
        <f t="shared" si="3"/>
        <v>3</v>
      </c>
      <c r="C56" s="10" t="s">
        <v>260</v>
      </c>
      <c r="D56" s="11" t="s">
        <v>465</v>
      </c>
      <c r="E56" s="12"/>
    </row>
    <row r="57" spans="1:5" ht="76.5">
      <c r="A57" s="9">
        <f t="shared" si="2"/>
        <v>0</v>
      </c>
      <c r="B57" s="9">
        <f t="shared" si="3"/>
        <v>4</v>
      </c>
      <c r="C57" s="10" t="s">
        <v>466</v>
      </c>
      <c r="D57" s="11" t="s">
        <v>467</v>
      </c>
      <c r="E57" s="13" t="s">
        <v>665</v>
      </c>
    </row>
    <row r="58" spans="1:5">
      <c r="A58" s="9">
        <f t="shared" si="2"/>
        <v>1</v>
      </c>
      <c r="B58" s="9">
        <f t="shared" si="3"/>
        <v>3</v>
      </c>
      <c r="C58" s="10" t="s">
        <v>261</v>
      </c>
      <c r="D58" s="11" t="s">
        <v>468</v>
      </c>
      <c r="E58" s="12" t="s">
        <v>406</v>
      </c>
    </row>
    <row r="59" spans="1:5" ht="89.25">
      <c r="A59" s="9">
        <f t="shared" si="2"/>
        <v>0</v>
      </c>
      <c r="B59" s="9">
        <f t="shared" si="3"/>
        <v>4</v>
      </c>
      <c r="C59" s="10" t="s">
        <v>469</v>
      </c>
      <c r="D59" s="11" t="s">
        <v>468</v>
      </c>
      <c r="E59" s="13" t="s">
        <v>666</v>
      </c>
    </row>
    <row r="60" spans="1:5">
      <c r="A60" s="9">
        <f t="shared" si="2"/>
        <v>1</v>
      </c>
      <c r="B60" s="9">
        <f t="shared" si="3"/>
        <v>3</v>
      </c>
      <c r="C60" s="10" t="s">
        <v>262</v>
      </c>
      <c r="D60" s="11" t="s">
        <v>424</v>
      </c>
      <c r="E60" s="12" t="s">
        <v>406</v>
      </c>
    </row>
    <row r="61" spans="1:5" ht="102">
      <c r="A61" s="9">
        <f t="shared" si="2"/>
        <v>0</v>
      </c>
      <c r="B61" s="9">
        <f t="shared" si="3"/>
        <v>4</v>
      </c>
      <c r="C61" s="10" t="s">
        <v>470</v>
      </c>
      <c r="D61" s="11" t="s">
        <v>424</v>
      </c>
      <c r="E61" s="13" t="s">
        <v>667</v>
      </c>
    </row>
    <row r="62" spans="1:5">
      <c r="A62" s="9">
        <f t="shared" si="2"/>
        <v>1</v>
      </c>
      <c r="B62" s="9">
        <f t="shared" si="3"/>
        <v>3</v>
      </c>
      <c r="C62" s="10" t="s">
        <v>263</v>
      </c>
      <c r="D62" s="11" t="s">
        <v>471</v>
      </c>
      <c r="E62" s="12" t="s">
        <v>406</v>
      </c>
    </row>
    <row r="63" spans="1:5">
      <c r="A63" s="9">
        <f t="shared" si="2"/>
        <v>0</v>
      </c>
      <c r="B63" s="9">
        <f t="shared" si="3"/>
        <v>4</v>
      </c>
      <c r="C63" s="10" t="s">
        <v>472</v>
      </c>
      <c r="D63" s="11" t="s">
        <v>471</v>
      </c>
      <c r="E63" s="12" t="s">
        <v>473</v>
      </c>
    </row>
    <row r="64" spans="1:5">
      <c r="A64" s="9">
        <f t="shared" si="2"/>
        <v>1</v>
      </c>
      <c r="B64" s="9">
        <f t="shared" si="3"/>
        <v>3</v>
      </c>
      <c r="C64" s="10" t="s">
        <v>407</v>
      </c>
      <c r="D64" s="11" t="s">
        <v>474</v>
      </c>
      <c r="E64" s="12" t="s">
        <v>406</v>
      </c>
    </row>
    <row r="65" spans="1:5" ht="63.75">
      <c r="A65" s="9">
        <f t="shared" si="2"/>
        <v>0</v>
      </c>
      <c r="B65" s="9">
        <f t="shared" si="3"/>
        <v>4</v>
      </c>
      <c r="C65" s="10" t="s">
        <v>475</v>
      </c>
      <c r="D65" s="11" t="s">
        <v>474</v>
      </c>
      <c r="E65" s="13" t="s">
        <v>549</v>
      </c>
    </row>
    <row r="66" spans="1:5">
      <c r="A66" s="9">
        <f t="shared" si="2"/>
        <v>1</v>
      </c>
      <c r="B66" s="9">
        <f t="shared" si="3"/>
        <v>3</v>
      </c>
      <c r="C66" s="10" t="s">
        <v>264</v>
      </c>
      <c r="D66" s="11" t="s">
        <v>476</v>
      </c>
      <c r="E66" s="12" t="s">
        <v>406</v>
      </c>
    </row>
    <row r="67" spans="1:5" ht="76.5">
      <c r="A67" s="9">
        <f t="shared" si="2"/>
        <v>0</v>
      </c>
      <c r="B67" s="9">
        <f t="shared" si="3"/>
        <v>4</v>
      </c>
      <c r="C67" s="10" t="s">
        <v>477</v>
      </c>
      <c r="D67" s="11" t="s">
        <v>476</v>
      </c>
      <c r="E67" s="13" t="s">
        <v>713</v>
      </c>
    </row>
    <row r="68" spans="1:5" ht="38.25">
      <c r="A68" s="9">
        <f t="shared" si="2"/>
        <v>1</v>
      </c>
      <c r="B68" s="9">
        <f t="shared" si="3"/>
        <v>3</v>
      </c>
      <c r="C68" s="10" t="s">
        <v>265</v>
      </c>
      <c r="D68" s="11" t="s">
        <v>628</v>
      </c>
      <c r="E68" s="12" t="s">
        <v>531</v>
      </c>
    </row>
    <row r="69" spans="1:5" ht="25.5">
      <c r="A69" s="9">
        <v>1</v>
      </c>
      <c r="B69" s="9">
        <f t="shared" si="3"/>
        <v>4</v>
      </c>
      <c r="C69" s="10" t="s">
        <v>478</v>
      </c>
      <c r="D69" s="11" t="s">
        <v>653</v>
      </c>
      <c r="E69" s="13" t="s">
        <v>680</v>
      </c>
    </row>
    <row r="70" spans="1:5">
      <c r="A70" s="9">
        <v>1</v>
      </c>
      <c r="B70" s="9">
        <f t="shared" ref="B70" si="4">LEN(C70)</f>
        <v>4</v>
      </c>
      <c r="C70" s="10" t="s">
        <v>652</v>
      </c>
      <c r="D70" s="11" t="s">
        <v>654</v>
      </c>
      <c r="E70" s="13" t="s">
        <v>655</v>
      </c>
    </row>
    <row r="71" spans="1:5" ht="63.75">
      <c r="A71" s="9">
        <v>1</v>
      </c>
      <c r="B71" s="9">
        <f t="shared" si="3"/>
        <v>9</v>
      </c>
      <c r="C71" s="49" t="s">
        <v>663</v>
      </c>
      <c r="D71" s="11" t="s">
        <v>633</v>
      </c>
      <c r="E71" s="12" t="s">
        <v>714</v>
      </c>
    </row>
    <row r="72" spans="1:5">
      <c r="A72" s="9">
        <f t="shared" si="2"/>
        <v>1</v>
      </c>
      <c r="B72" s="9">
        <f t="shared" si="3"/>
        <v>2</v>
      </c>
      <c r="C72" s="10" t="s">
        <v>266</v>
      </c>
      <c r="D72" s="11" t="s">
        <v>479</v>
      </c>
      <c r="E72" s="12"/>
    </row>
    <row r="73" spans="1:5">
      <c r="A73" s="9">
        <f t="shared" si="2"/>
        <v>1</v>
      </c>
      <c r="B73" s="9">
        <f t="shared" si="3"/>
        <v>3</v>
      </c>
      <c r="C73" s="10" t="s">
        <v>267</v>
      </c>
      <c r="D73" s="11" t="s">
        <v>479</v>
      </c>
      <c r="E73" s="12" t="s">
        <v>406</v>
      </c>
    </row>
    <row r="74" spans="1:5" ht="127.5">
      <c r="A74" s="9">
        <f t="shared" si="2"/>
        <v>0</v>
      </c>
      <c r="B74" s="9">
        <f t="shared" si="3"/>
        <v>4</v>
      </c>
      <c r="C74" s="10" t="s">
        <v>480</v>
      </c>
      <c r="D74" s="11" t="s">
        <v>479</v>
      </c>
      <c r="E74" s="13" t="s">
        <v>696</v>
      </c>
    </row>
    <row r="75" spans="1:5">
      <c r="A75" s="9">
        <f t="shared" ref="A75" si="5">IF(B75&lt;4,1,0)</f>
        <v>0</v>
      </c>
      <c r="B75" s="9">
        <f t="shared" ref="B75" si="6">LEN(C75)</f>
        <v>4</v>
      </c>
      <c r="C75" s="10" t="s">
        <v>689</v>
      </c>
      <c r="D75" s="11" t="s">
        <v>690</v>
      </c>
      <c r="E75" s="13"/>
    </row>
    <row r="76" spans="1:5">
      <c r="A76" s="9">
        <f t="shared" si="2"/>
        <v>1</v>
      </c>
      <c r="B76" s="9">
        <f t="shared" si="3"/>
        <v>2</v>
      </c>
      <c r="C76" s="10" t="s">
        <v>268</v>
      </c>
      <c r="D76" s="11" t="s">
        <v>481</v>
      </c>
      <c r="E76" s="12"/>
    </row>
    <row r="77" spans="1:5">
      <c r="A77" s="9">
        <f t="shared" si="2"/>
        <v>1</v>
      </c>
      <c r="B77" s="9">
        <f t="shared" si="3"/>
        <v>3</v>
      </c>
      <c r="C77" s="10" t="s">
        <v>269</v>
      </c>
      <c r="D77" s="11" t="s">
        <v>481</v>
      </c>
      <c r="E77" s="12" t="s">
        <v>406</v>
      </c>
    </row>
    <row r="78" spans="1:5" ht="51">
      <c r="A78" s="9">
        <f t="shared" si="2"/>
        <v>0</v>
      </c>
      <c r="B78" s="9">
        <f t="shared" si="3"/>
        <v>4</v>
      </c>
      <c r="C78" s="10" t="s">
        <v>482</v>
      </c>
      <c r="D78" s="11" t="s">
        <v>481</v>
      </c>
      <c r="E78" s="12" t="s">
        <v>715</v>
      </c>
    </row>
    <row r="79" spans="1:5">
      <c r="A79" s="9">
        <f t="shared" si="2"/>
        <v>1</v>
      </c>
      <c r="B79" s="9">
        <f t="shared" si="3"/>
        <v>2</v>
      </c>
      <c r="C79" s="10" t="s">
        <v>412</v>
      </c>
      <c r="D79" s="11" t="s">
        <v>483</v>
      </c>
      <c r="E79" s="12"/>
    </row>
    <row r="80" spans="1:5">
      <c r="A80" s="9">
        <f t="shared" si="2"/>
        <v>1</v>
      </c>
      <c r="B80" s="9">
        <f t="shared" si="3"/>
        <v>3</v>
      </c>
      <c r="C80" s="10" t="s">
        <v>413</v>
      </c>
      <c r="D80" s="11" t="s">
        <v>484</v>
      </c>
      <c r="E80" s="12" t="s">
        <v>406</v>
      </c>
    </row>
    <row r="81" spans="1:5" ht="140.25">
      <c r="A81" s="9">
        <f t="shared" si="2"/>
        <v>0</v>
      </c>
      <c r="B81" s="9">
        <f t="shared" si="3"/>
        <v>4</v>
      </c>
      <c r="C81" s="10" t="s">
        <v>485</v>
      </c>
      <c r="D81" s="11" t="s">
        <v>484</v>
      </c>
      <c r="E81" s="13" t="s">
        <v>697</v>
      </c>
    </row>
    <row r="82" spans="1:5" ht="25.5">
      <c r="A82" s="9">
        <f t="shared" si="2"/>
        <v>1</v>
      </c>
      <c r="B82" s="9">
        <f t="shared" si="3"/>
        <v>3</v>
      </c>
      <c r="C82" s="10" t="s">
        <v>414</v>
      </c>
      <c r="D82" s="11" t="s">
        <v>486</v>
      </c>
      <c r="E82" s="12" t="s">
        <v>406</v>
      </c>
    </row>
    <row r="83" spans="1:5" ht="127.5">
      <c r="A83" s="9">
        <f t="shared" si="2"/>
        <v>0</v>
      </c>
      <c r="B83" s="9">
        <f t="shared" si="3"/>
        <v>4</v>
      </c>
      <c r="C83" s="10" t="s">
        <v>487</v>
      </c>
      <c r="D83" s="11" t="s">
        <v>486</v>
      </c>
      <c r="E83" s="13" t="s">
        <v>698</v>
      </c>
    </row>
    <row r="84" spans="1:5">
      <c r="A84" s="9">
        <f t="shared" ref="A84:A86" si="7">IF(B84&lt;4,1,0)</f>
        <v>1</v>
      </c>
      <c r="B84" s="9">
        <f t="shared" ref="B84:B86" si="8">LEN(C84)</f>
        <v>2</v>
      </c>
      <c r="C84" s="10" t="s">
        <v>668</v>
      </c>
      <c r="D84" s="11" t="s">
        <v>669</v>
      </c>
      <c r="E84" s="12"/>
    </row>
    <row r="85" spans="1:5" ht="102">
      <c r="A85" s="9">
        <f t="shared" si="7"/>
        <v>1</v>
      </c>
      <c r="B85" s="9">
        <f t="shared" si="8"/>
        <v>3</v>
      </c>
      <c r="C85" s="10" t="s">
        <v>670</v>
      </c>
      <c r="D85" s="11" t="s">
        <v>669</v>
      </c>
      <c r="E85" s="13" t="s">
        <v>699</v>
      </c>
    </row>
    <row r="86" spans="1:5" ht="25.5">
      <c r="A86" s="9">
        <f t="shared" si="7"/>
        <v>0</v>
      </c>
      <c r="B86" s="9">
        <f t="shared" si="8"/>
        <v>4</v>
      </c>
      <c r="C86" s="10" t="s">
        <v>671</v>
      </c>
      <c r="D86" s="11" t="s">
        <v>669</v>
      </c>
      <c r="E86" s="12" t="s">
        <v>672</v>
      </c>
    </row>
    <row r="87" spans="1:5">
      <c r="A87" s="9">
        <f t="shared" si="2"/>
        <v>1</v>
      </c>
      <c r="B87" s="9">
        <f t="shared" si="3"/>
        <v>2</v>
      </c>
      <c r="C87" s="10" t="s">
        <v>270</v>
      </c>
      <c r="D87" s="11" t="s">
        <v>488</v>
      </c>
      <c r="E87" s="12"/>
    </row>
    <row r="88" spans="1:5">
      <c r="A88" s="9">
        <f t="shared" si="2"/>
        <v>1</v>
      </c>
      <c r="B88" s="9">
        <f t="shared" si="3"/>
        <v>3</v>
      </c>
      <c r="C88" s="10" t="s">
        <v>271</v>
      </c>
      <c r="D88" s="11" t="s">
        <v>629</v>
      </c>
      <c r="E88" s="12" t="s">
        <v>406</v>
      </c>
    </row>
    <row r="89" spans="1:5" ht="51">
      <c r="A89" s="9">
        <f t="shared" si="2"/>
        <v>0</v>
      </c>
      <c r="B89" s="9">
        <f t="shared" si="3"/>
        <v>4</v>
      </c>
      <c r="C89" s="10" t="s">
        <v>489</v>
      </c>
      <c r="D89" s="11" t="s">
        <v>629</v>
      </c>
      <c r="E89" s="12" t="s">
        <v>681</v>
      </c>
    </row>
    <row r="90" spans="1:5">
      <c r="A90" s="9">
        <f t="shared" si="2"/>
        <v>1</v>
      </c>
      <c r="B90" s="9">
        <f t="shared" si="3"/>
        <v>1</v>
      </c>
      <c r="C90" s="10" t="s">
        <v>272</v>
      </c>
      <c r="D90" s="11" t="s">
        <v>193</v>
      </c>
      <c r="E90" s="12"/>
    </row>
    <row r="91" spans="1:5">
      <c r="A91" s="9">
        <f t="shared" si="2"/>
        <v>1</v>
      </c>
      <c r="B91" s="9">
        <f t="shared" si="3"/>
        <v>2</v>
      </c>
      <c r="C91" s="10" t="s">
        <v>273</v>
      </c>
      <c r="D91" s="11" t="s">
        <v>490</v>
      </c>
      <c r="E91" s="12"/>
    </row>
    <row r="92" spans="1:5" ht="89.25">
      <c r="A92" s="9">
        <f t="shared" si="2"/>
        <v>1</v>
      </c>
      <c r="B92" s="9">
        <f t="shared" si="3"/>
        <v>3</v>
      </c>
      <c r="C92" s="10" t="s">
        <v>274</v>
      </c>
      <c r="D92" s="11" t="s">
        <v>491</v>
      </c>
      <c r="E92" s="12" t="s">
        <v>716</v>
      </c>
    </row>
    <row r="93" spans="1:5" ht="63.75">
      <c r="A93" s="9">
        <f t="shared" si="2"/>
        <v>0</v>
      </c>
      <c r="B93" s="9">
        <f t="shared" si="3"/>
        <v>4</v>
      </c>
      <c r="C93" s="10" t="s">
        <v>492</v>
      </c>
      <c r="D93" s="11" t="s">
        <v>491</v>
      </c>
      <c r="E93" s="13" t="s">
        <v>656</v>
      </c>
    </row>
    <row r="94" spans="1:5" ht="25.5">
      <c r="A94" s="9">
        <f t="shared" si="2"/>
        <v>1</v>
      </c>
      <c r="B94" s="9">
        <f t="shared" si="3"/>
        <v>3</v>
      </c>
      <c r="C94" s="10" t="s">
        <v>275</v>
      </c>
      <c r="D94" s="11" t="s">
        <v>493</v>
      </c>
      <c r="E94" s="12" t="s">
        <v>591</v>
      </c>
    </row>
    <row r="95" spans="1:5" ht="51">
      <c r="A95" s="9">
        <f t="shared" si="2"/>
        <v>0</v>
      </c>
      <c r="B95" s="9">
        <f t="shared" si="3"/>
        <v>4</v>
      </c>
      <c r="C95" s="10" t="s">
        <v>494</v>
      </c>
      <c r="D95" s="11" t="s">
        <v>493</v>
      </c>
      <c r="E95" s="13" t="s">
        <v>657</v>
      </c>
    </row>
    <row r="96" spans="1:5">
      <c r="A96" s="9">
        <f t="shared" si="2"/>
        <v>1</v>
      </c>
      <c r="B96" s="9">
        <f t="shared" si="3"/>
        <v>2</v>
      </c>
      <c r="C96" s="10" t="s">
        <v>276</v>
      </c>
      <c r="D96" s="11" t="s">
        <v>496</v>
      </c>
      <c r="E96" s="12"/>
    </row>
    <row r="97" spans="1:5" ht="114.75">
      <c r="A97" s="9">
        <f t="shared" si="2"/>
        <v>1</v>
      </c>
      <c r="B97" s="9">
        <f t="shared" si="3"/>
        <v>3</v>
      </c>
      <c r="C97" s="10" t="s">
        <v>277</v>
      </c>
      <c r="D97" s="11" t="s">
        <v>673</v>
      </c>
      <c r="E97" s="12" t="s">
        <v>717</v>
      </c>
    </row>
    <row r="98" spans="1:5" ht="63.75">
      <c r="A98" s="9">
        <f t="shared" si="2"/>
        <v>0</v>
      </c>
      <c r="B98" s="9">
        <f t="shared" si="3"/>
        <v>4</v>
      </c>
      <c r="C98" s="10" t="s">
        <v>497</v>
      </c>
      <c r="D98" s="11" t="s">
        <v>673</v>
      </c>
      <c r="E98" s="13" t="s">
        <v>718</v>
      </c>
    </row>
    <row r="99" spans="1:5" ht="89.25">
      <c r="A99" s="9">
        <f t="shared" si="2"/>
        <v>1</v>
      </c>
      <c r="B99" s="9">
        <f t="shared" si="3"/>
        <v>3</v>
      </c>
      <c r="C99" s="10" t="s">
        <v>278</v>
      </c>
      <c r="D99" s="11" t="s">
        <v>658</v>
      </c>
      <c r="E99" s="12" t="s">
        <v>719</v>
      </c>
    </row>
    <row r="100" spans="1:5" ht="51">
      <c r="A100" s="9">
        <f t="shared" si="2"/>
        <v>0</v>
      </c>
      <c r="B100" s="9">
        <f t="shared" si="3"/>
        <v>4</v>
      </c>
      <c r="C100" s="10" t="s">
        <v>498</v>
      </c>
      <c r="D100" s="11" t="s">
        <v>658</v>
      </c>
      <c r="E100" s="13" t="s">
        <v>720</v>
      </c>
    </row>
    <row r="101" spans="1:5" ht="63.75">
      <c r="A101" s="9">
        <f t="shared" si="2"/>
        <v>1</v>
      </c>
      <c r="B101" s="9">
        <f t="shared" si="3"/>
        <v>3</v>
      </c>
      <c r="C101" s="10" t="s">
        <v>279</v>
      </c>
      <c r="D101" s="11" t="s">
        <v>630</v>
      </c>
      <c r="E101" s="12" t="s">
        <v>674</v>
      </c>
    </row>
    <row r="102" spans="1:5" ht="51">
      <c r="A102" s="9">
        <f t="shared" si="2"/>
        <v>0</v>
      </c>
      <c r="B102" s="9">
        <f t="shared" si="3"/>
        <v>4</v>
      </c>
      <c r="C102" s="10" t="s">
        <v>499</v>
      </c>
      <c r="D102" s="11" t="s">
        <v>630</v>
      </c>
      <c r="E102" s="12" t="s">
        <v>721</v>
      </c>
    </row>
    <row r="103" spans="1:5">
      <c r="A103" s="9">
        <f t="shared" si="2"/>
        <v>1</v>
      </c>
      <c r="B103" s="9">
        <f t="shared" si="3"/>
        <v>2</v>
      </c>
      <c r="C103" s="10" t="s">
        <v>280</v>
      </c>
      <c r="D103" s="11" t="s">
        <v>500</v>
      </c>
      <c r="E103" s="12"/>
    </row>
    <row r="104" spans="1:5" ht="51">
      <c r="A104" s="9">
        <f t="shared" ref="A104:A151" si="9">IF(B104&lt;4,1,0)</f>
        <v>1</v>
      </c>
      <c r="B104" s="9">
        <f t="shared" ref="B104:B151" si="10">LEN(C104)</f>
        <v>3</v>
      </c>
      <c r="C104" s="10" t="s">
        <v>281</v>
      </c>
      <c r="D104" s="11" t="s">
        <v>501</v>
      </c>
      <c r="E104" s="12" t="s">
        <v>722</v>
      </c>
    </row>
    <row r="105" spans="1:5" ht="38.25">
      <c r="A105" s="9">
        <f t="shared" si="9"/>
        <v>0</v>
      </c>
      <c r="B105" s="9">
        <f t="shared" si="10"/>
        <v>4</v>
      </c>
      <c r="C105" s="10" t="s">
        <v>502</v>
      </c>
      <c r="D105" s="11" t="s">
        <v>501</v>
      </c>
      <c r="E105" s="13" t="s">
        <v>723</v>
      </c>
    </row>
    <row r="106" spans="1:5" ht="114.75">
      <c r="A106" s="9">
        <f t="shared" si="9"/>
        <v>1</v>
      </c>
      <c r="B106" s="9">
        <f t="shared" si="10"/>
        <v>3</v>
      </c>
      <c r="C106" s="10" t="s">
        <v>282</v>
      </c>
      <c r="D106" s="11" t="s">
        <v>503</v>
      </c>
      <c r="E106" s="13" t="s">
        <v>682</v>
      </c>
    </row>
    <row r="107" spans="1:5">
      <c r="A107" s="9">
        <f t="shared" si="9"/>
        <v>0</v>
      </c>
      <c r="B107" s="9">
        <f t="shared" si="10"/>
        <v>4</v>
      </c>
      <c r="C107" s="10" t="s">
        <v>504</v>
      </c>
      <c r="D107" s="11" t="s">
        <v>503</v>
      </c>
      <c r="E107" s="12" t="s">
        <v>659</v>
      </c>
    </row>
    <row r="108" spans="1:5">
      <c r="A108" s="9">
        <f t="shared" si="9"/>
        <v>1</v>
      </c>
      <c r="B108" s="9">
        <f t="shared" si="10"/>
        <v>2</v>
      </c>
      <c r="C108" s="10" t="s">
        <v>283</v>
      </c>
      <c r="D108" s="11" t="s">
        <v>505</v>
      </c>
      <c r="E108" s="12"/>
    </row>
    <row r="109" spans="1:5">
      <c r="A109" s="9">
        <f t="shared" si="9"/>
        <v>1</v>
      </c>
      <c r="B109" s="9">
        <f t="shared" si="10"/>
        <v>3</v>
      </c>
      <c r="C109" s="10" t="s">
        <v>284</v>
      </c>
      <c r="D109" s="11" t="s">
        <v>506</v>
      </c>
      <c r="E109" s="12" t="s">
        <v>406</v>
      </c>
    </row>
    <row r="110" spans="1:5" ht="76.5">
      <c r="A110" s="9">
        <f t="shared" si="9"/>
        <v>0</v>
      </c>
      <c r="B110" s="9">
        <f t="shared" si="10"/>
        <v>4</v>
      </c>
      <c r="C110" s="10" t="s">
        <v>507</v>
      </c>
      <c r="D110" s="11" t="s">
        <v>506</v>
      </c>
      <c r="E110" s="13" t="s">
        <v>558</v>
      </c>
    </row>
    <row r="111" spans="1:5">
      <c r="A111" s="9">
        <f t="shared" si="9"/>
        <v>1</v>
      </c>
      <c r="B111" s="9">
        <f t="shared" si="10"/>
        <v>3</v>
      </c>
      <c r="C111" s="10" t="s">
        <v>285</v>
      </c>
      <c r="D111" s="11" t="s">
        <v>508</v>
      </c>
      <c r="E111" s="12" t="s">
        <v>406</v>
      </c>
    </row>
    <row r="112" spans="1:5" ht="76.5">
      <c r="A112" s="9">
        <f t="shared" si="9"/>
        <v>0</v>
      </c>
      <c r="B112" s="9">
        <f t="shared" si="10"/>
        <v>4</v>
      </c>
      <c r="C112" s="10" t="s">
        <v>509</v>
      </c>
      <c r="D112" s="11" t="s">
        <v>508</v>
      </c>
      <c r="E112" s="13" t="s">
        <v>559</v>
      </c>
    </row>
    <row r="113" spans="1:5">
      <c r="A113" s="9">
        <f t="shared" si="9"/>
        <v>1</v>
      </c>
      <c r="B113" s="9">
        <f t="shared" si="10"/>
        <v>2</v>
      </c>
      <c r="C113" s="10" t="s">
        <v>286</v>
      </c>
      <c r="D113" s="11" t="s">
        <v>510</v>
      </c>
      <c r="E113" s="12"/>
    </row>
    <row r="114" spans="1:5">
      <c r="A114" s="9">
        <f t="shared" si="9"/>
        <v>1</v>
      </c>
      <c r="B114" s="9">
        <f t="shared" si="10"/>
        <v>3</v>
      </c>
      <c r="C114" s="10" t="s">
        <v>287</v>
      </c>
      <c r="D114" s="11" t="s">
        <v>510</v>
      </c>
      <c r="E114" s="12"/>
    </row>
    <row r="115" spans="1:5" ht="25.5">
      <c r="A115" s="9">
        <f t="shared" si="9"/>
        <v>0</v>
      </c>
      <c r="B115" s="9">
        <f t="shared" si="10"/>
        <v>4</v>
      </c>
      <c r="C115" s="10" t="s">
        <v>512</v>
      </c>
      <c r="D115" s="11" t="s">
        <v>510</v>
      </c>
      <c r="E115" s="12" t="s">
        <v>511</v>
      </c>
    </row>
    <row r="116" spans="1:5">
      <c r="A116" s="9">
        <f t="shared" si="9"/>
        <v>1</v>
      </c>
      <c r="B116" s="9">
        <f t="shared" si="10"/>
        <v>1</v>
      </c>
      <c r="C116" s="10" t="s">
        <v>288</v>
      </c>
      <c r="D116" s="11" t="s">
        <v>0</v>
      </c>
      <c r="E116" s="12"/>
    </row>
    <row r="117" spans="1:5">
      <c r="A117" s="9">
        <f t="shared" si="9"/>
        <v>1</v>
      </c>
      <c r="B117" s="9">
        <f t="shared" si="10"/>
        <v>2</v>
      </c>
      <c r="C117" s="10" t="s">
        <v>289</v>
      </c>
      <c r="D117" s="11" t="s">
        <v>1</v>
      </c>
      <c r="E117" s="12"/>
    </row>
    <row r="118" spans="1:5">
      <c r="A118" s="9">
        <f t="shared" si="9"/>
        <v>1</v>
      </c>
      <c r="B118" s="9">
        <f t="shared" si="10"/>
        <v>3</v>
      </c>
      <c r="C118" s="10" t="s">
        <v>290</v>
      </c>
      <c r="D118" s="11" t="s">
        <v>2</v>
      </c>
      <c r="E118" s="12" t="s">
        <v>406</v>
      </c>
    </row>
    <row r="119" spans="1:5" ht="51">
      <c r="A119" s="9">
        <f t="shared" si="9"/>
        <v>0</v>
      </c>
      <c r="B119" s="9">
        <f t="shared" si="10"/>
        <v>4</v>
      </c>
      <c r="C119" s="10" t="s">
        <v>3</v>
      </c>
      <c r="D119" s="11" t="s">
        <v>2</v>
      </c>
      <c r="E119" s="12" t="s">
        <v>675</v>
      </c>
    </row>
    <row r="120" spans="1:5">
      <c r="A120" s="9">
        <f t="shared" si="9"/>
        <v>1</v>
      </c>
      <c r="B120" s="9">
        <f t="shared" si="10"/>
        <v>3</v>
      </c>
      <c r="C120" s="10" t="s">
        <v>291</v>
      </c>
      <c r="D120" s="11" t="s">
        <v>532</v>
      </c>
      <c r="E120" s="12" t="s">
        <v>406</v>
      </c>
    </row>
    <row r="121" spans="1:5" ht="114.75">
      <c r="A121" s="9">
        <f t="shared" si="9"/>
        <v>0</v>
      </c>
      <c r="B121" s="9">
        <f t="shared" si="10"/>
        <v>4</v>
      </c>
      <c r="C121" s="10" t="s">
        <v>4</v>
      </c>
      <c r="D121" s="11" t="s">
        <v>532</v>
      </c>
      <c r="E121" s="13" t="s">
        <v>560</v>
      </c>
    </row>
    <row r="122" spans="1:5" ht="25.5">
      <c r="A122" s="9">
        <v>1</v>
      </c>
      <c r="B122" s="9">
        <f t="shared" si="10"/>
        <v>4</v>
      </c>
      <c r="C122" s="10" t="s">
        <v>526</v>
      </c>
      <c r="D122" s="11" t="s">
        <v>609</v>
      </c>
      <c r="E122" s="12" t="s">
        <v>527</v>
      </c>
    </row>
    <row r="123" spans="1:5">
      <c r="A123" s="9">
        <f t="shared" si="9"/>
        <v>1</v>
      </c>
      <c r="B123" s="9">
        <f t="shared" si="10"/>
        <v>3</v>
      </c>
      <c r="C123" s="10" t="s">
        <v>415</v>
      </c>
      <c r="D123" s="11" t="s">
        <v>5</v>
      </c>
      <c r="E123" s="12" t="s">
        <v>406</v>
      </c>
    </row>
    <row r="124" spans="1:5" ht="38.25">
      <c r="A124" s="9">
        <f t="shared" si="9"/>
        <v>0</v>
      </c>
      <c r="B124" s="9">
        <f t="shared" si="10"/>
        <v>4</v>
      </c>
      <c r="C124" s="10" t="s">
        <v>6</v>
      </c>
      <c r="D124" s="11" t="s">
        <v>5</v>
      </c>
      <c r="E124" s="12" t="s">
        <v>7</v>
      </c>
    </row>
    <row r="125" spans="1:5">
      <c r="A125" s="9">
        <f t="shared" si="9"/>
        <v>1</v>
      </c>
      <c r="B125" s="9">
        <f t="shared" si="10"/>
        <v>2</v>
      </c>
      <c r="C125" s="10" t="s">
        <v>292</v>
      </c>
      <c r="D125" s="11" t="s">
        <v>8</v>
      </c>
      <c r="E125" s="12"/>
    </row>
    <row r="126" spans="1:5">
      <c r="A126" s="9">
        <f t="shared" si="9"/>
        <v>1</v>
      </c>
      <c r="B126" s="9">
        <f t="shared" si="10"/>
        <v>3</v>
      </c>
      <c r="C126" s="10" t="s">
        <v>293</v>
      </c>
      <c r="D126" s="11" t="s">
        <v>8</v>
      </c>
      <c r="E126" s="12" t="s">
        <v>406</v>
      </c>
    </row>
    <row r="127" spans="1:5" ht="38.25">
      <c r="A127" s="9">
        <f t="shared" si="9"/>
        <v>0</v>
      </c>
      <c r="B127" s="9">
        <f t="shared" si="10"/>
        <v>4</v>
      </c>
      <c r="C127" s="10" t="s">
        <v>9</v>
      </c>
      <c r="D127" s="11" t="s">
        <v>8</v>
      </c>
      <c r="E127" s="12" t="s">
        <v>585</v>
      </c>
    </row>
    <row r="128" spans="1:5" ht="25.5">
      <c r="A128" s="9">
        <v>1</v>
      </c>
      <c r="B128" s="9">
        <f t="shared" si="10"/>
        <v>4</v>
      </c>
      <c r="C128" s="10" t="s">
        <v>528</v>
      </c>
      <c r="D128" s="11" t="s">
        <v>529</v>
      </c>
      <c r="E128" s="12" t="s">
        <v>530</v>
      </c>
    </row>
    <row r="129" spans="1:5">
      <c r="A129" s="9">
        <f t="shared" si="9"/>
        <v>1</v>
      </c>
      <c r="B129" s="9">
        <f t="shared" si="10"/>
        <v>3</v>
      </c>
      <c r="C129" s="10" t="s">
        <v>294</v>
      </c>
      <c r="D129" s="11" t="s">
        <v>10</v>
      </c>
      <c r="E129" s="12" t="s">
        <v>406</v>
      </c>
    </row>
    <row r="130" spans="1:5" ht="25.5">
      <c r="A130" s="9">
        <f t="shared" si="9"/>
        <v>0</v>
      </c>
      <c r="B130" s="9">
        <f t="shared" si="10"/>
        <v>4</v>
      </c>
      <c r="C130" s="10" t="s">
        <v>11</v>
      </c>
      <c r="D130" s="11" t="s">
        <v>10</v>
      </c>
      <c r="E130" s="12" t="s">
        <v>626</v>
      </c>
    </row>
    <row r="131" spans="1:5">
      <c r="A131" s="9">
        <f t="shared" si="9"/>
        <v>1</v>
      </c>
      <c r="B131" s="9">
        <f t="shared" si="10"/>
        <v>2</v>
      </c>
      <c r="C131" s="10" t="s">
        <v>295</v>
      </c>
      <c r="D131" s="11" t="s">
        <v>12</v>
      </c>
      <c r="E131" s="12"/>
    </row>
    <row r="132" spans="1:5">
      <c r="A132" s="9">
        <f t="shared" si="9"/>
        <v>1</v>
      </c>
      <c r="B132" s="9">
        <f t="shared" si="10"/>
        <v>3</v>
      </c>
      <c r="C132" s="10" t="s">
        <v>296</v>
      </c>
      <c r="D132" s="11" t="s">
        <v>546</v>
      </c>
      <c r="E132" s="12" t="s">
        <v>406</v>
      </c>
    </row>
    <row r="133" spans="1:5" ht="63.75">
      <c r="A133" s="9">
        <f t="shared" si="9"/>
        <v>0</v>
      </c>
      <c r="B133" s="9">
        <f t="shared" si="10"/>
        <v>4</v>
      </c>
      <c r="C133" s="10" t="s">
        <v>13</v>
      </c>
      <c r="D133" s="11" t="s">
        <v>546</v>
      </c>
      <c r="E133" s="13" t="s">
        <v>592</v>
      </c>
    </row>
    <row r="134" spans="1:5">
      <c r="A134" s="9">
        <f t="shared" si="9"/>
        <v>1</v>
      </c>
      <c r="B134" s="9">
        <f t="shared" si="10"/>
        <v>3</v>
      </c>
      <c r="C134" s="10" t="s">
        <v>297</v>
      </c>
      <c r="D134" s="11" t="s">
        <v>14</v>
      </c>
      <c r="E134" s="12" t="s">
        <v>406</v>
      </c>
    </row>
    <row r="135" spans="1:5" ht="51">
      <c r="A135" s="9">
        <f t="shared" si="9"/>
        <v>0</v>
      </c>
      <c r="B135" s="9">
        <f t="shared" si="10"/>
        <v>4</v>
      </c>
      <c r="C135" s="10" t="s">
        <v>15</v>
      </c>
      <c r="D135" s="11" t="s">
        <v>14</v>
      </c>
      <c r="E135" s="12" t="s">
        <v>678</v>
      </c>
    </row>
    <row r="136" spans="1:5">
      <c r="A136" s="9">
        <f t="shared" si="9"/>
        <v>1</v>
      </c>
      <c r="B136" s="9">
        <f t="shared" si="10"/>
        <v>3</v>
      </c>
      <c r="C136" s="10" t="s">
        <v>298</v>
      </c>
      <c r="D136" s="11" t="s">
        <v>16</v>
      </c>
      <c r="E136" s="12" t="s">
        <v>406</v>
      </c>
    </row>
    <row r="137" spans="1:5" ht="38.25">
      <c r="A137" s="9">
        <f t="shared" si="9"/>
        <v>0</v>
      </c>
      <c r="B137" s="9">
        <f t="shared" si="10"/>
        <v>4</v>
      </c>
      <c r="C137" s="10" t="s">
        <v>17</v>
      </c>
      <c r="D137" s="11" t="s">
        <v>16</v>
      </c>
      <c r="E137" s="12" t="s">
        <v>724</v>
      </c>
    </row>
    <row r="138" spans="1:5">
      <c r="A138" s="9">
        <f t="shared" si="9"/>
        <v>1</v>
      </c>
      <c r="B138" s="9">
        <f t="shared" si="10"/>
        <v>3</v>
      </c>
      <c r="C138" s="10" t="s">
        <v>299</v>
      </c>
      <c r="D138" s="11" t="s">
        <v>18</v>
      </c>
      <c r="E138" s="12" t="s">
        <v>406</v>
      </c>
    </row>
    <row r="139" spans="1:5" ht="25.5">
      <c r="A139" s="9">
        <f t="shared" si="9"/>
        <v>0</v>
      </c>
      <c r="B139" s="9">
        <f t="shared" si="10"/>
        <v>4</v>
      </c>
      <c r="C139" s="10" t="s">
        <v>19</v>
      </c>
      <c r="D139" s="11" t="s">
        <v>18</v>
      </c>
      <c r="E139" s="12" t="s">
        <v>725</v>
      </c>
    </row>
    <row r="140" spans="1:5">
      <c r="A140" s="9">
        <f t="shared" si="9"/>
        <v>1</v>
      </c>
      <c r="B140" s="9">
        <f t="shared" si="10"/>
        <v>2</v>
      </c>
      <c r="C140" s="10" t="s">
        <v>300</v>
      </c>
      <c r="D140" s="11" t="s">
        <v>631</v>
      </c>
      <c r="E140" s="12"/>
    </row>
    <row r="141" spans="1:5">
      <c r="A141" s="9">
        <f t="shared" si="9"/>
        <v>1</v>
      </c>
      <c r="B141" s="9">
        <f t="shared" si="10"/>
        <v>3</v>
      </c>
      <c r="C141" s="10" t="s">
        <v>301</v>
      </c>
      <c r="D141" s="11" t="s">
        <v>631</v>
      </c>
      <c r="E141" s="12" t="s">
        <v>406</v>
      </c>
    </row>
    <row r="142" spans="1:5" ht="25.5">
      <c r="A142" s="9">
        <f t="shared" si="9"/>
        <v>0</v>
      </c>
      <c r="B142" s="9">
        <f t="shared" si="10"/>
        <v>4</v>
      </c>
      <c r="C142" s="10" t="s">
        <v>20</v>
      </c>
      <c r="D142" s="11" t="s">
        <v>577</v>
      </c>
      <c r="E142" s="12" t="s">
        <v>679</v>
      </c>
    </row>
    <row r="143" spans="1:5">
      <c r="A143" s="9">
        <f t="shared" si="9"/>
        <v>1</v>
      </c>
      <c r="B143" s="9">
        <f t="shared" si="10"/>
        <v>1</v>
      </c>
      <c r="C143" s="10" t="s">
        <v>302</v>
      </c>
      <c r="D143" s="11" t="s">
        <v>21</v>
      </c>
      <c r="E143" s="12"/>
    </row>
    <row r="144" spans="1:5">
      <c r="A144" s="9">
        <f t="shared" si="9"/>
        <v>1</v>
      </c>
      <c r="B144" s="9">
        <f t="shared" si="10"/>
        <v>2</v>
      </c>
      <c r="C144" s="10" t="s">
        <v>303</v>
      </c>
      <c r="D144" s="11" t="s">
        <v>22</v>
      </c>
      <c r="E144" s="12"/>
    </row>
    <row r="145" spans="1:5">
      <c r="A145" s="9">
        <f t="shared" si="9"/>
        <v>1</v>
      </c>
      <c r="B145" s="9">
        <f t="shared" si="10"/>
        <v>3</v>
      </c>
      <c r="C145" s="10" t="s">
        <v>304</v>
      </c>
      <c r="D145" s="11" t="s">
        <v>23</v>
      </c>
      <c r="E145" s="12" t="s">
        <v>406</v>
      </c>
    </row>
    <row r="146" spans="1:5">
      <c r="A146" s="9">
        <f t="shared" si="9"/>
        <v>0</v>
      </c>
      <c r="B146" s="9">
        <f t="shared" si="10"/>
        <v>4</v>
      </c>
      <c r="C146" s="10" t="s">
        <v>24</v>
      </c>
      <c r="D146" s="11" t="s">
        <v>23</v>
      </c>
      <c r="E146" s="12" t="s">
        <v>25</v>
      </c>
    </row>
    <row r="147" spans="1:5">
      <c r="A147" s="9">
        <f t="shared" si="9"/>
        <v>1</v>
      </c>
      <c r="B147" s="9">
        <f t="shared" si="10"/>
        <v>3</v>
      </c>
      <c r="C147" s="10" t="s">
        <v>305</v>
      </c>
      <c r="D147" s="11" t="s">
        <v>26</v>
      </c>
      <c r="E147" s="12" t="s">
        <v>406</v>
      </c>
    </row>
    <row r="148" spans="1:5" ht="51">
      <c r="A148" s="9">
        <f t="shared" si="9"/>
        <v>0</v>
      </c>
      <c r="B148" s="9">
        <f t="shared" si="10"/>
        <v>4</v>
      </c>
      <c r="C148" s="10" t="s">
        <v>27</v>
      </c>
      <c r="D148" s="11" t="s">
        <v>26</v>
      </c>
      <c r="E148" s="13" t="s">
        <v>700</v>
      </c>
    </row>
    <row r="149" spans="1:5">
      <c r="A149" s="9">
        <f t="shared" si="9"/>
        <v>1</v>
      </c>
      <c r="B149" s="9">
        <f t="shared" si="10"/>
        <v>3</v>
      </c>
      <c r="C149" s="10" t="s">
        <v>416</v>
      </c>
      <c r="D149" s="11" t="s">
        <v>28</v>
      </c>
      <c r="E149" s="12" t="s">
        <v>406</v>
      </c>
    </row>
    <row r="150" spans="1:5" ht="38.25">
      <c r="A150" s="9">
        <f t="shared" si="9"/>
        <v>0</v>
      </c>
      <c r="B150" s="9">
        <f t="shared" si="10"/>
        <v>4</v>
      </c>
      <c r="C150" s="10" t="s">
        <v>29</v>
      </c>
      <c r="D150" s="11" t="s">
        <v>28</v>
      </c>
      <c r="E150" s="13" t="s">
        <v>701</v>
      </c>
    </row>
    <row r="151" spans="1:5">
      <c r="A151" s="9">
        <f t="shared" si="9"/>
        <v>1</v>
      </c>
      <c r="B151" s="9">
        <f t="shared" si="10"/>
        <v>2</v>
      </c>
      <c r="C151" s="10" t="s">
        <v>306</v>
      </c>
      <c r="D151" s="11" t="s">
        <v>30</v>
      </c>
      <c r="E151" s="12"/>
    </row>
    <row r="152" spans="1:5">
      <c r="A152" s="9">
        <f t="shared" ref="A152:A202" si="11">IF(B152&lt;4,1,0)</f>
        <v>1</v>
      </c>
      <c r="B152" s="9">
        <f t="shared" ref="B152:B202" si="12">LEN(C152)</f>
        <v>3</v>
      </c>
      <c r="C152" s="10" t="s">
        <v>307</v>
      </c>
      <c r="D152" s="11" t="s">
        <v>31</v>
      </c>
      <c r="E152" s="12" t="s">
        <v>406</v>
      </c>
    </row>
    <row r="153" spans="1:5" ht="51">
      <c r="A153" s="9">
        <f t="shared" si="11"/>
        <v>0</v>
      </c>
      <c r="B153" s="9">
        <f t="shared" si="12"/>
        <v>4</v>
      </c>
      <c r="C153" s="10" t="s">
        <v>32</v>
      </c>
      <c r="D153" s="11" t="s">
        <v>31</v>
      </c>
      <c r="E153" s="13" t="s">
        <v>702</v>
      </c>
    </row>
    <row r="154" spans="1:5">
      <c r="A154" s="9">
        <f t="shared" si="11"/>
        <v>1</v>
      </c>
      <c r="B154" s="9">
        <f t="shared" si="12"/>
        <v>3</v>
      </c>
      <c r="C154" s="10" t="s">
        <v>308</v>
      </c>
      <c r="D154" s="11" t="s">
        <v>33</v>
      </c>
      <c r="E154" s="12" t="s">
        <v>406</v>
      </c>
    </row>
    <row r="155" spans="1:5" ht="51">
      <c r="A155" s="9">
        <f t="shared" si="11"/>
        <v>0</v>
      </c>
      <c r="B155" s="9">
        <f t="shared" si="12"/>
        <v>4</v>
      </c>
      <c r="C155" s="10" t="s">
        <v>34</v>
      </c>
      <c r="D155" s="11" t="s">
        <v>33</v>
      </c>
      <c r="E155" s="12" t="s">
        <v>593</v>
      </c>
    </row>
    <row r="156" spans="1:5">
      <c r="A156" s="9">
        <f t="shared" si="11"/>
        <v>1</v>
      </c>
      <c r="B156" s="9">
        <f t="shared" si="12"/>
        <v>3</v>
      </c>
      <c r="C156" s="10" t="s">
        <v>309</v>
      </c>
      <c r="D156" s="11" t="s">
        <v>35</v>
      </c>
      <c r="E156" s="12" t="s">
        <v>406</v>
      </c>
    </row>
    <row r="157" spans="1:5" ht="38.25">
      <c r="A157" s="9">
        <f t="shared" si="11"/>
        <v>0</v>
      </c>
      <c r="B157" s="9">
        <f t="shared" si="12"/>
        <v>4</v>
      </c>
      <c r="C157" s="10" t="s">
        <v>36</v>
      </c>
      <c r="D157" s="11" t="s">
        <v>35</v>
      </c>
      <c r="E157" s="12" t="s">
        <v>595</v>
      </c>
    </row>
    <row r="158" spans="1:5">
      <c r="A158" s="9">
        <f t="shared" si="11"/>
        <v>1</v>
      </c>
      <c r="B158" s="9">
        <f t="shared" si="12"/>
        <v>2</v>
      </c>
      <c r="C158" s="10" t="s">
        <v>310</v>
      </c>
      <c r="D158" s="11" t="s">
        <v>625</v>
      </c>
      <c r="E158" s="12"/>
    </row>
    <row r="159" spans="1:5">
      <c r="A159" s="9">
        <f t="shared" si="11"/>
        <v>1</v>
      </c>
      <c r="B159" s="9">
        <f t="shared" si="12"/>
        <v>3</v>
      </c>
      <c r="C159" s="10" t="s">
        <v>311</v>
      </c>
      <c r="D159" s="11" t="s">
        <v>37</v>
      </c>
      <c r="E159" s="12" t="s">
        <v>406</v>
      </c>
    </row>
    <row r="160" spans="1:5" ht="25.5">
      <c r="A160" s="9">
        <f t="shared" si="11"/>
        <v>0</v>
      </c>
      <c r="B160" s="9">
        <f t="shared" si="12"/>
        <v>4</v>
      </c>
      <c r="C160" s="10" t="s">
        <v>38</v>
      </c>
      <c r="D160" s="11" t="s">
        <v>37</v>
      </c>
      <c r="E160" s="13" t="s">
        <v>703</v>
      </c>
    </row>
    <row r="161" spans="1:5">
      <c r="A161" s="9">
        <f t="shared" si="11"/>
        <v>1</v>
      </c>
      <c r="B161" s="9">
        <f t="shared" si="12"/>
        <v>3</v>
      </c>
      <c r="C161" s="10" t="s">
        <v>312</v>
      </c>
      <c r="D161" s="11" t="s">
        <v>39</v>
      </c>
      <c r="E161" s="12" t="s">
        <v>406</v>
      </c>
    </row>
    <row r="162" spans="1:5" ht="51">
      <c r="A162" s="9">
        <f t="shared" si="11"/>
        <v>0</v>
      </c>
      <c r="B162" s="9">
        <f t="shared" si="12"/>
        <v>4</v>
      </c>
      <c r="C162" s="10" t="s">
        <v>40</v>
      </c>
      <c r="D162" s="11" t="s">
        <v>39</v>
      </c>
      <c r="E162" s="13" t="s">
        <v>704</v>
      </c>
    </row>
    <row r="163" spans="1:5">
      <c r="A163" s="9">
        <f t="shared" si="11"/>
        <v>1</v>
      </c>
      <c r="B163" s="9">
        <f t="shared" si="12"/>
        <v>3</v>
      </c>
      <c r="C163" s="10" t="s">
        <v>313</v>
      </c>
      <c r="D163" s="11" t="s">
        <v>41</v>
      </c>
      <c r="E163" s="12" t="s">
        <v>406</v>
      </c>
    </row>
    <row r="164" spans="1:5" ht="25.5">
      <c r="A164" s="9">
        <f t="shared" si="11"/>
        <v>0</v>
      </c>
      <c r="B164" s="9">
        <f t="shared" si="12"/>
        <v>4</v>
      </c>
      <c r="C164" s="10" t="s">
        <v>42</v>
      </c>
      <c r="D164" s="11" t="s">
        <v>41</v>
      </c>
      <c r="E164" s="12" t="s">
        <v>43</v>
      </c>
    </row>
    <row r="165" spans="1:5">
      <c r="A165" s="9">
        <f t="shared" si="11"/>
        <v>1</v>
      </c>
      <c r="B165" s="9">
        <f t="shared" si="12"/>
        <v>3</v>
      </c>
      <c r="C165" s="10" t="s">
        <v>314</v>
      </c>
      <c r="D165" s="11" t="s">
        <v>533</v>
      </c>
      <c r="E165" s="12" t="s">
        <v>406</v>
      </c>
    </row>
    <row r="166" spans="1:5" ht="38.25">
      <c r="A166" s="9">
        <f t="shared" si="11"/>
        <v>0</v>
      </c>
      <c r="B166" s="9">
        <f t="shared" si="12"/>
        <v>4</v>
      </c>
      <c r="C166" s="10" t="s">
        <v>44</v>
      </c>
      <c r="D166" s="11" t="s">
        <v>533</v>
      </c>
      <c r="E166" s="13" t="s">
        <v>594</v>
      </c>
    </row>
    <row r="167" spans="1:5">
      <c r="A167" s="9">
        <f t="shared" si="11"/>
        <v>1</v>
      </c>
      <c r="B167" s="9">
        <f t="shared" si="12"/>
        <v>3</v>
      </c>
      <c r="C167" s="10" t="s">
        <v>315</v>
      </c>
      <c r="D167" s="11" t="s">
        <v>454</v>
      </c>
      <c r="E167" s="12" t="s">
        <v>406</v>
      </c>
    </row>
    <row r="168" spans="1:5" ht="38.25">
      <c r="A168" s="9">
        <f t="shared" si="11"/>
        <v>0</v>
      </c>
      <c r="B168" s="9">
        <f t="shared" si="12"/>
        <v>4</v>
      </c>
      <c r="C168" s="10" t="s">
        <v>45</v>
      </c>
      <c r="D168" s="11" t="s">
        <v>454</v>
      </c>
      <c r="E168" s="12" t="s">
        <v>518</v>
      </c>
    </row>
    <row r="169" spans="1:5">
      <c r="A169" s="9">
        <f t="shared" si="11"/>
        <v>1</v>
      </c>
      <c r="B169" s="9">
        <f t="shared" si="12"/>
        <v>2</v>
      </c>
      <c r="C169" s="10" t="s">
        <v>316</v>
      </c>
      <c r="D169" s="11" t="s">
        <v>46</v>
      </c>
      <c r="E169" s="12"/>
    </row>
    <row r="170" spans="1:5">
      <c r="A170" s="9">
        <f t="shared" si="11"/>
        <v>1</v>
      </c>
      <c r="B170" s="9">
        <f t="shared" si="12"/>
        <v>3</v>
      </c>
      <c r="C170" s="10" t="s">
        <v>317</v>
      </c>
      <c r="D170" s="11" t="s">
        <v>47</v>
      </c>
      <c r="E170" s="12" t="s">
        <v>406</v>
      </c>
    </row>
    <row r="171" spans="1:5">
      <c r="A171" s="9">
        <f t="shared" si="11"/>
        <v>0</v>
      </c>
      <c r="B171" s="9">
        <f t="shared" si="12"/>
        <v>4</v>
      </c>
      <c r="C171" s="10" t="s">
        <v>48</v>
      </c>
      <c r="D171" s="11" t="s">
        <v>47</v>
      </c>
      <c r="E171" s="12" t="s">
        <v>49</v>
      </c>
    </row>
    <row r="172" spans="1:5">
      <c r="A172" s="9">
        <f t="shared" si="11"/>
        <v>1</v>
      </c>
      <c r="B172" s="9">
        <f t="shared" si="12"/>
        <v>3</v>
      </c>
      <c r="C172" s="10" t="s">
        <v>318</v>
      </c>
      <c r="D172" s="11" t="s">
        <v>50</v>
      </c>
      <c r="E172" s="12" t="s">
        <v>660</v>
      </c>
    </row>
    <row r="173" spans="1:5" ht="102">
      <c r="A173" s="9">
        <f t="shared" si="11"/>
        <v>0</v>
      </c>
      <c r="B173" s="9">
        <f t="shared" si="12"/>
        <v>4</v>
      </c>
      <c r="C173" s="10" t="s">
        <v>51</v>
      </c>
      <c r="D173" s="11" t="s">
        <v>50</v>
      </c>
      <c r="E173" s="13" t="s">
        <v>691</v>
      </c>
    </row>
    <row r="174" spans="1:5">
      <c r="A174" s="9">
        <f t="shared" si="11"/>
        <v>1</v>
      </c>
      <c r="B174" s="9">
        <f t="shared" si="12"/>
        <v>3</v>
      </c>
      <c r="C174" s="10" t="s">
        <v>319</v>
      </c>
      <c r="D174" s="11" t="s">
        <v>52</v>
      </c>
      <c r="E174" s="12" t="s">
        <v>664</v>
      </c>
    </row>
    <row r="175" spans="1:5" ht="51">
      <c r="A175" s="9">
        <f t="shared" si="11"/>
        <v>0</v>
      </c>
      <c r="B175" s="9">
        <f t="shared" si="12"/>
        <v>4</v>
      </c>
      <c r="C175" s="10" t="s">
        <v>53</v>
      </c>
      <c r="D175" s="11" t="s">
        <v>52</v>
      </c>
      <c r="E175" s="13" t="s">
        <v>676</v>
      </c>
    </row>
    <row r="176" spans="1:5" ht="51">
      <c r="A176" s="9">
        <v>1</v>
      </c>
      <c r="B176" s="9">
        <f t="shared" si="12"/>
        <v>4</v>
      </c>
      <c r="C176" s="10" t="s">
        <v>54</v>
      </c>
      <c r="D176" s="11" t="s">
        <v>683</v>
      </c>
      <c r="E176" s="13" t="s">
        <v>561</v>
      </c>
    </row>
    <row r="177" spans="1:5">
      <c r="A177" s="9">
        <f t="shared" si="11"/>
        <v>1</v>
      </c>
      <c r="B177" s="9">
        <f t="shared" si="12"/>
        <v>2</v>
      </c>
      <c r="C177" s="10" t="s">
        <v>320</v>
      </c>
      <c r="D177" s="11" t="s">
        <v>55</v>
      </c>
      <c r="E177" s="12"/>
    </row>
    <row r="178" spans="1:5">
      <c r="A178" s="9">
        <f t="shared" si="11"/>
        <v>1</v>
      </c>
      <c r="B178" s="9">
        <f t="shared" si="12"/>
        <v>3</v>
      </c>
      <c r="C178" s="10" t="s">
        <v>321</v>
      </c>
      <c r="D178" s="11" t="s">
        <v>56</v>
      </c>
      <c r="E178" s="12" t="s">
        <v>406</v>
      </c>
    </row>
    <row r="179" spans="1:5" ht="25.5">
      <c r="A179" s="9">
        <f t="shared" si="11"/>
        <v>0</v>
      </c>
      <c r="B179" s="9">
        <f t="shared" si="12"/>
        <v>4</v>
      </c>
      <c r="C179" s="10" t="s">
        <v>57</v>
      </c>
      <c r="D179" s="11" t="s">
        <v>56</v>
      </c>
      <c r="E179" s="12" t="s">
        <v>58</v>
      </c>
    </row>
    <row r="180" spans="1:5">
      <c r="A180" s="9">
        <v>1</v>
      </c>
      <c r="B180" s="9">
        <f t="shared" ref="B180" si="13">LEN(C180)</f>
        <v>4</v>
      </c>
      <c r="C180" s="10" t="s">
        <v>692</v>
      </c>
      <c r="D180" s="11" t="s">
        <v>693</v>
      </c>
      <c r="E180" s="12"/>
    </row>
    <row r="181" spans="1:5">
      <c r="A181" s="9">
        <f t="shared" si="11"/>
        <v>1</v>
      </c>
      <c r="B181" s="9">
        <f t="shared" si="12"/>
        <v>3</v>
      </c>
      <c r="C181" s="10" t="s">
        <v>322</v>
      </c>
      <c r="D181" s="11" t="s">
        <v>632</v>
      </c>
      <c r="E181" s="12" t="s">
        <v>406</v>
      </c>
    </row>
    <row r="182" spans="1:5" ht="51">
      <c r="A182" s="9">
        <f t="shared" si="11"/>
        <v>0</v>
      </c>
      <c r="B182" s="9">
        <f t="shared" si="12"/>
        <v>4</v>
      </c>
      <c r="C182" s="10" t="s">
        <v>59</v>
      </c>
      <c r="D182" s="11" t="s">
        <v>632</v>
      </c>
      <c r="E182" s="12" t="s">
        <v>534</v>
      </c>
    </row>
    <row r="183" spans="1:5">
      <c r="A183" s="9">
        <f t="shared" si="11"/>
        <v>1</v>
      </c>
      <c r="B183" s="9">
        <f t="shared" si="12"/>
        <v>2</v>
      </c>
      <c r="C183" s="10" t="s">
        <v>323</v>
      </c>
      <c r="D183" s="11" t="s">
        <v>455</v>
      </c>
      <c r="E183" s="12"/>
    </row>
    <row r="184" spans="1:5">
      <c r="A184" s="9">
        <f t="shared" si="11"/>
        <v>1</v>
      </c>
      <c r="B184" s="9">
        <f t="shared" si="12"/>
        <v>3</v>
      </c>
      <c r="C184" s="10" t="s">
        <v>324</v>
      </c>
      <c r="D184" s="11" t="s">
        <v>455</v>
      </c>
      <c r="E184" s="12" t="s">
        <v>406</v>
      </c>
    </row>
    <row r="185" spans="1:5" ht="51">
      <c r="A185" s="9">
        <f t="shared" si="11"/>
        <v>0</v>
      </c>
      <c r="B185" s="9">
        <f t="shared" si="12"/>
        <v>4</v>
      </c>
      <c r="C185" s="10" t="s">
        <v>60</v>
      </c>
      <c r="D185" s="11" t="s">
        <v>455</v>
      </c>
      <c r="E185" s="13" t="s">
        <v>562</v>
      </c>
    </row>
    <row r="186" spans="1:5">
      <c r="A186" s="9">
        <f t="shared" si="11"/>
        <v>1</v>
      </c>
      <c r="B186" s="9">
        <f t="shared" si="12"/>
        <v>2</v>
      </c>
      <c r="C186" s="10" t="s">
        <v>325</v>
      </c>
      <c r="D186" s="11" t="s">
        <v>61</v>
      </c>
      <c r="E186" s="12"/>
    </row>
    <row r="187" spans="1:5">
      <c r="A187" s="9">
        <f t="shared" si="11"/>
        <v>1</v>
      </c>
      <c r="B187" s="9">
        <f t="shared" si="12"/>
        <v>3</v>
      </c>
      <c r="C187" s="10" t="s">
        <v>326</v>
      </c>
      <c r="D187" s="11" t="s">
        <v>634</v>
      </c>
      <c r="E187" s="12" t="s">
        <v>406</v>
      </c>
    </row>
    <row r="188" spans="1:5" ht="63.75">
      <c r="A188" s="9">
        <f t="shared" si="11"/>
        <v>0</v>
      </c>
      <c r="B188" s="9">
        <f t="shared" si="12"/>
        <v>4</v>
      </c>
      <c r="C188" s="10" t="s">
        <v>62</v>
      </c>
      <c r="D188" s="11" t="s">
        <v>634</v>
      </c>
      <c r="E188" s="13" t="s">
        <v>705</v>
      </c>
    </row>
    <row r="189" spans="1:5">
      <c r="A189" s="9">
        <f t="shared" si="11"/>
        <v>1</v>
      </c>
      <c r="B189" s="9">
        <f t="shared" si="12"/>
        <v>3</v>
      </c>
      <c r="C189" s="10" t="s">
        <v>327</v>
      </c>
      <c r="D189" s="11" t="s">
        <v>63</v>
      </c>
      <c r="E189" s="12"/>
    </row>
    <row r="190" spans="1:5" ht="51">
      <c r="A190" s="9">
        <v>1</v>
      </c>
      <c r="B190" s="9">
        <f t="shared" si="12"/>
        <v>4</v>
      </c>
      <c r="C190" s="10" t="s">
        <v>64</v>
      </c>
      <c r="D190" s="11" t="s">
        <v>65</v>
      </c>
      <c r="E190" s="12" t="s">
        <v>726</v>
      </c>
    </row>
    <row r="191" spans="1:5">
      <c r="A191" s="9">
        <v>1</v>
      </c>
      <c r="B191" s="9">
        <f t="shared" si="12"/>
        <v>4</v>
      </c>
      <c r="C191" s="10" t="s">
        <v>66</v>
      </c>
      <c r="D191" s="11" t="s">
        <v>67</v>
      </c>
      <c r="E191" s="12" t="s">
        <v>623</v>
      </c>
    </row>
    <row r="192" spans="1:5">
      <c r="A192" s="9">
        <f t="shared" si="11"/>
        <v>1</v>
      </c>
      <c r="B192" s="9">
        <f t="shared" si="12"/>
        <v>3</v>
      </c>
      <c r="C192" s="10" t="s">
        <v>328</v>
      </c>
      <c r="D192" s="11" t="s">
        <v>68</v>
      </c>
      <c r="E192" s="12" t="s">
        <v>406</v>
      </c>
    </row>
    <row r="193" spans="1:5" ht="51">
      <c r="A193" s="9">
        <f t="shared" si="11"/>
        <v>0</v>
      </c>
      <c r="B193" s="9">
        <f t="shared" si="12"/>
        <v>4</v>
      </c>
      <c r="C193" s="10" t="s">
        <v>69</v>
      </c>
      <c r="D193" s="11" t="s">
        <v>68</v>
      </c>
      <c r="E193" s="12" t="s">
        <v>727</v>
      </c>
    </row>
    <row r="194" spans="1:5">
      <c r="A194" s="9">
        <f t="shared" si="11"/>
        <v>1</v>
      </c>
      <c r="B194" s="9">
        <f t="shared" si="12"/>
        <v>3</v>
      </c>
      <c r="C194" s="10" t="s">
        <v>329</v>
      </c>
      <c r="D194" s="11" t="s">
        <v>635</v>
      </c>
      <c r="E194" s="12" t="s">
        <v>406</v>
      </c>
    </row>
    <row r="195" spans="1:5" ht="76.5">
      <c r="A195" s="9">
        <f t="shared" si="11"/>
        <v>0</v>
      </c>
      <c r="B195" s="9">
        <f t="shared" si="12"/>
        <v>4</v>
      </c>
      <c r="C195" s="10" t="s">
        <v>73</v>
      </c>
      <c r="D195" s="11" t="s">
        <v>635</v>
      </c>
      <c r="E195" s="12" t="s">
        <v>688</v>
      </c>
    </row>
    <row r="196" spans="1:5">
      <c r="A196" s="9">
        <f t="shared" si="11"/>
        <v>1</v>
      </c>
      <c r="B196" s="9">
        <f t="shared" si="12"/>
        <v>2</v>
      </c>
      <c r="C196" s="10" t="s">
        <v>330</v>
      </c>
      <c r="D196" s="11" t="s">
        <v>636</v>
      </c>
      <c r="E196" s="12"/>
    </row>
    <row r="197" spans="1:5">
      <c r="A197" s="9">
        <f t="shared" si="11"/>
        <v>1</v>
      </c>
      <c r="B197" s="9">
        <f t="shared" si="12"/>
        <v>3</v>
      </c>
      <c r="C197" s="10" t="s">
        <v>331</v>
      </c>
      <c r="D197" s="11" t="s">
        <v>74</v>
      </c>
      <c r="E197" s="12" t="s">
        <v>406</v>
      </c>
    </row>
    <row r="198" spans="1:5" ht="38.25">
      <c r="A198" s="9">
        <f t="shared" si="11"/>
        <v>0</v>
      </c>
      <c r="B198" s="9">
        <f t="shared" si="12"/>
        <v>4</v>
      </c>
      <c r="C198" s="10" t="s">
        <v>75</v>
      </c>
      <c r="D198" s="11" t="s">
        <v>74</v>
      </c>
      <c r="E198" s="12" t="s">
        <v>76</v>
      </c>
    </row>
    <row r="199" spans="1:5">
      <c r="A199" s="9">
        <f t="shared" si="11"/>
        <v>1</v>
      </c>
      <c r="B199" s="9">
        <f t="shared" si="12"/>
        <v>3</v>
      </c>
      <c r="C199" s="10" t="s">
        <v>332</v>
      </c>
      <c r="D199" s="11" t="s">
        <v>77</v>
      </c>
      <c r="E199" s="12" t="s">
        <v>406</v>
      </c>
    </row>
    <row r="200" spans="1:5" ht="38.25">
      <c r="A200" s="9">
        <f t="shared" si="11"/>
        <v>0</v>
      </c>
      <c r="B200" s="9">
        <f t="shared" si="12"/>
        <v>4</v>
      </c>
      <c r="C200" s="10" t="s">
        <v>78</v>
      </c>
      <c r="D200" s="11" t="s">
        <v>77</v>
      </c>
      <c r="E200" s="12" t="s">
        <v>79</v>
      </c>
    </row>
    <row r="201" spans="1:5">
      <c r="A201" s="9">
        <f t="shared" si="11"/>
        <v>1</v>
      </c>
      <c r="B201" s="9">
        <f t="shared" si="12"/>
        <v>1</v>
      </c>
      <c r="C201" s="10" t="s">
        <v>333</v>
      </c>
      <c r="D201" s="11" t="s">
        <v>545</v>
      </c>
      <c r="E201" s="12"/>
    </row>
    <row r="202" spans="1:5">
      <c r="A202" s="9">
        <f t="shared" si="11"/>
        <v>1</v>
      </c>
      <c r="B202" s="9">
        <f t="shared" si="12"/>
        <v>2</v>
      </c>
      <c r="C202" s="10" t="s">
        <v>334</v>
      </c>
      <c r="D202" s="11" t="s">
        <v>80</v>
      </c>
      <c r="E202" s="12"/>
    </row>
    <row r="203" spans="1:5">
      <c r="A203" s="9">
        <f t="shared" ref="A203:A259" si="14">IF(B203&lt;4,1,0)</f>
        <v>1</v>
      </c>
      <c r="B203" s="9">
        <f t="shared" ref="B203:B259" si="15">LEN(C203)</f>
        <v>3</v>
      </c>
      <c r="C203" s="10" t="s">
        <v>335</v>
      </c>
      <c r="D203" s="11" t="s">
        <v>81</v>
      </c>
      <c r="E203" s="12" t="s">
        <v>406</v>
      </c>
    </row>
    <row r="204" spans="1:5" ht="38.25">
      <c r="A204" s="9">
        <f t="shared" si="14"/>
        <v>0</v>
      </c>
      <c r="B204" s="9">
        <f t="shared" si="15"/>
        <v>4</v>
      </c>
      <c r="C204" s="10" t="s">
        <v>82</v>
      </c>
      <c r="D204" s="11" t="s">
        <v>81</v>
      </c>
      <c r="E204" s="13" t="s">
        <v>563</v>
      </c>
    </row>
    <row r="205" spans="1:5">
      <c r="A205" s="9">
        <f t="shared" si="14"/>
        <v>1</v>
      </c>
      <c r="B205" s="9">
        <f t="shared" si="15"/>
        <v>3</v>
      </c>
      <c r="C205" s="10" t="s">
        <v>336</v>
      </c>
      <c r="D205" s="11" t="s">
        <v>83</v>
      </c>
      <c r="E205" s="12" t="s">
        <v>406</v>
      </c>
    </row>
    <row r="206" spans="1:5" ht="51">
      <c r="A206" s="9">
        <f t="shared" si="14"/>
        <v>0</v>
      </c>
      <c r="B206" s="9">
        <f t="shared" si="15"/>
        <v>4</v>
      </c>
      <c r="C206" s="10" t="s">
        <v>84</v>
      </c>
      <c r="D206" s="11" t="s">
        <v>83</v>
      </c>
      <c r="E206" s="13" t="s">
        <v>564</v>
      </c>
    </row>
    <row r="207" spans="1:5">
      <c r="A207" s="9">
        <f t="shared" si="14"/>
        <v>1</v>
      </c>
      <c r="B207" s="9">
        <f t="shared" si="15"/>
        <v>3</v>
      </c>
      <c r="C207" s="10" t="s">
        <v>337</v>
      </c>
      <c r="D207" s="11" t="s">
        <v>85</v>
      </c>
      <c r="E207" s="12" t="s">
        <v>406</v>
      </c>
    </row>
    <row r="208" spans="1:5" ht="38.25">
      <c r="A208" s="9">
        <f t="shared" si="14"/>
        <v>0</v>
      </c>
      <c r="B208" s="9">
        <f t="shared" si="15"/>
        <v>4</v>
      </c>
      <c r="C208" s="10" t="s">
        <v>86</v>
      </c>
      <c r="D208" s="11" t="s">
        <v>85</v>
      </c>
      <c r="E208" s="13" t="s">
        <v>610</v>
      </c>
    </row>
    <row r="209" spans="1:5">
      <c r="A209" s="9">
        <f t="shared" si="14"/>
        <v>1</v>
      </c>
      <c r="B209" s="9">
        <f t="shared" si="15"/>
        <v>3</v>
      </c>
      <c r="C209" s="10" t="s">
        <v>408</v>
      </c>
      <c r="D209" s="11" t="s">
        <v>87</v>
      </c>
      <c r="E209" s="12" t="s">
        <v>406</v>
      </c>
    </row>
    <row r="210" spans="1:5" ht="102">
      <c r="A210" s="9">
        <f t="shared" si="14"/>
        <v>0</v>
      </c>
      <c r="B210" s="9">
        <f t="shared" si="15"/>
        <v>4</v>
      </c>
      <c r="C210" s="10" t="s">
        <v>88</v>
      </c>
      <c r="D210" s="11" t="s">
        <v>87</v>
      </c>
      <c r="E210" s="13" t="s">
        <v>728</v>
      </c>
    </row>
    <row r="211" spans="1:5">
      <c r="A211" s="9">
        <f t="shared" si="14"/>
        <v>1</v>
      </c>
      <c r="B211" s="9">
        <f t="shared" si="15"/>
        <v>3</v>
      </c>
      <c r="C211" s="10" t="s">
        <v>409</v>
      </c>
      <c r="D211" s="11" t="s">
        <v>89</v>
      </c>
      <c r="E211" s="12" t="s">
        <v>406</v>
      </c>
    </row>
    <row r="212" spans="1:5">
      <c r="A212" s="9">
        <f t="shared" si="14"/>
        <v>0</v>
      </c>
      <c r="B212" s="9">
        <f t="shared" si="15"/>
        <v>4</v>
      </c>
      <c r="C212" s="10" t="s">
        <v>90</v>
      </c>
      <c r="D212" s="11" t="s">
        <v>89</v>
      </c>
      <c r="E212" s="12" t="s">
        <v>91</v>
      </c>
    </row>
    <row r="213" spans="1:5">
      <c r="A213" s="9">
        <f t="shared" si="14"/>
        <v>1</v>
      </c>
      <c r="B213" s="9">
        <f t="shared" si="15"/>
        <v>3</v>
      </c>
      <c r="C213" s="10" t="s">
        <v>338</v>
      </c>
      <c r="D213" s="11" t="s">
        <v>637</v>
      </c>
      <c r="E213" s="12" t="s">
        <v>406</v>
      </c>
    </row>
    <row r="214" spans="1:5" ht="38.25">
      <c r="A214" s="9">
        <f t="shared" si="14"/>
        <v>0</v>
      </c>
      <c r="B214" s="9">
        <f t="shared" si="15"/>
        <v>4</v>
      </c>
      <c r="C214" s="10" t="s">
        <v>92</v>
      </c>
      <c r="D214" s="11" t="s">
        <v>637</v>
      </c>
      <c r="E214" s="12" t="s">
        <v>547</v>
      </c>
    </row>
    <row r="215" spans="1:5">
      <c r="A215" s="9">
        <f t="shared" si="14"/>
        <v>1</v>
      </c>
      <c r="B215" s="9">
        <f t="shared" si="15"/>
        <v>2</v>
      </c>
      <c r="C215" s="10" t="s">
        <v>339</v>
      </c>
      <c r="D215" s="11" t="s">
        <v>93</v>
      </c>
      <c r="E215" s="12"/>
    </row>
    <row r="216" spans="1:5">
      <c r="A216" s="9">
        <f t="shared" si="14"/>
        <v>1</v>
      </c>
      <c r="B216" s="9">
        <f t="shared" si="15"/>
        <v>3</v>
      </c>
      <c r="C216" s="10" t="s">
        <v>340</v>
      </c>
      <c r="D216" s="11" t="s">
        <v>579</v>
      </c>
      <c r="E216" s="12" t="s">
        <v>406</v>
      </c>
    </row>
    <row r="217" spans="1:5" ht="63.75">
      <c r="A217" s="9">
        <f t="shared" si="14"/>
        <v>0</v>
      </c>
      <c r="B217" s="9">
        <f t="shared" si="15"/>
        <v>4</v>
      </c>
      <c r="C217" s="10" t="s">
        <v>94</v>
      </c>
      <c r="D217" s="11" t="s">
        <v>579</v>
      </c>
      <c r="E217" s="13" t="s">
        <v>677</v>
      </c>
    </row>
    <row r="218" spans="1:5">
      <c r="A218" s="9">
        <f t="shared" si="14"/>
        <v>1</v>
      </c>
      <c r="B218" s="9">
        <f t="shared" si="15"/>
        <v>3</v>
      </c>
      <c r="C218" s="10" t="s">
        <v>341</v>
      </c>
      <c r="D218" s="11" t="s">
        <v>580</v>
      </c>
      <c r="E218" s="12" t="s">
        <v>406</v>
      </c>
    </row>
    <row r="219" spans="1:5" ht="89.25">
      <c r="A219" s="9">
        <f t="shared" si="14"/>
        <v>0</v>
      </c>
      <c r="B219" s="9">
        <f t="shared" si="15"/>
        <v>4</v>
      </c>
      <c r="C219" s="10" t="s">
        <v>95</v>
      </c>
      <c r="D219" s="11" t="s">
        <v>580</v>
      </c>
      <c r="E219" s="13" t="s">
        <v>581</v>
      </c>
    </row>
    <row r="220" spans="1:5">
      <c r="A220" s="9">
        <f t="shared" si="14"/>
        <v>1</v>
      </c>
      <c r="B220" s="9">
        <f t="shared" si="15"/>
        <v>3</v>
      </c>
      <c r="C220" s="10" t="s">
        <v>342</v>
      </c>
      <c r="D220" s="11" t="s">
        <v>638</v>
      </c>
      <c r="E220" s="12" t="s">
        <v>406</v>
      </c>
    </row>
    <row r="221" spans="1:5" ht="25.5">
      <c r="A221" s="9">
        <f t="shared" si="14"/>
        <v>0</v>
      </c>
      <c r="B221" s="9">
        <f t="shared" si="15"/>
        <v>4</v>
      </c>
      <c r="C221" s="10" t="s">
        <v>96</v>
      </c>
      <c r="D221" s="11" t="s">
        <v>638</v>
      </c>
      <c r="E221" s="12" t="s">
        <v>596</v>
      </c>
    </row>
    <row r="222" spans="1:5">
      <c r="A222" s="9">
        <f t="shared" si="14"/>
        <v>1</v>
      </c>
      <c r="B222" s="9">
        <f t="shared" si="15"/>
        <v>2</v>
      </c>
      <c r="C222" s="10" t="s">
        <v>343</v>
      </c>
      <c r="D222" s="11" t="s">
        <v>639</v>
      </c>
      <c r="E222" s="12"/>
    </row>
    <row r="223" spans="1:5">
      <c r="A223" s="9">
        <f t="shared" si="14"/>
        <v>1</v>
      </c>
      <c r="B223" s="9">
        <f t="shared" si="15"/>
        <v>3</v>
      </c>
      <c r="C223" s="10" t="s">
        <v>344</v>
      </c>
      <c r="D223" s="11" t="s">
        <v>97</v>
      </c>
      <c r="E223" s="12" t="s">
        <v>406</v>
      </c>
    </row>
    <row r="224" spans="1:5" ht="51">
      <c r="A224" s="9">
        <f t="shared" si="14"/>
        <v>0</v>
      </c>
      <c r="B224" s="9">
        <f t="shared" si="15"/>
        <v>4</v>
      </c>
      <c r="C224" s="10" t="s">
        <v>98</v>
      </c>
      <c r="D224" s="11" t="s">
        <v>97</v>
      </c>
      <c r="E224" s="12" t="s">
        <v>70</v>
      </c>
    </row>
    <row r="225" spans="1:5">
      <c r="A225" s="9">
        <f t="shared" si="14"/>
        <v>1</v>
      </c>
      <c r="B225" s="9">
        <f t="shared" si="15"/>
        <v>3</v>
      </c>
      <c r="C225" s="10" t="s">
        <v>345</v>
      </c>
      <c r="D225" s="11" t="s">
        <v>99</v>
      </c>
      <c r="E225" s="12" t="s">
        <v>406</v>
      </c>
    </row>
    <row r="226" spans="1:5" ht="38.25">
      <c r="A226" s="9">
        <f t="shared" si="14"/>
        <v>0</v>
      </c>
      <c r="B226" s="9">
        <f t="shared" si="15"/>
        <v>4</v>
      </c>
      <c r="C226" s="10" t="s">
        <v>100</v>
      </c>
      <c r="D226" s="11" t="s">
        <v>99</v>
      </c>
      <c r="E226" s="12" t="s">
        <v>101</v>
      </c>
    </row>
    <row r="227" spans="1:5">
      <c r="A227" s="9">
        <f t="shared" si="14"/>
        <v>1</v>
      </c>
      <c r="B227" s="9">
        <f t="shared" si="15"/>
        <v>3</v>
      </c>
      <c r="C227" s="10" t="s">
        <v>346</v>
      </c>
      <c r="D227" s="11" t="s">
        <v>102</v>
      </c>
      <c r="E227" s="12" t="s">
        <v>406</v>
      </c>
    </row>
    <row r="228" spans="1:5" ht="51">
      <c r="A228" s="9">
        <f t="shared" si="14"/>
        <v>0</v>
      </c>
      <c r="B228" s="9">
        <f t="shared" si="15"/>
        <v>4</v>
      </c>
      <c r="C228" s="10" t="s">
        <v>103</v>
      </c>
      <c r="D228" s="11" t="s">
        <v>102</v>
      </c>
      <c r="E228" s="12" t="s">
        <v>104</v>
      </c>
    </row>
    <row r="229" spans="1:5">
      <c r="A229" s="9">
        <f t="shared" si="14"/>
        <v>1</v>
      </c>
      <c r="B229" s="9">
        <f t="shared" si="15"/>
        <v>3</v>
      </c>
      <c r="C229" s="10" t="s">
        <v>347</v>
      </c>
      <c r="D229" s="11" t="s">
        <v>105</v>
      </c>
      <c r="E229" s="12" t="s">
        <v>406</v>
      </c>
    </row>
    <row r="230" spans="1:5" ht="38.25">
      <c r="A230" s="9">
        <f t="shared" si="14"/>
        <v>0</v>
      </c>
      <c r="B230" s="9">
        <f t="shared" si="15"/>
        <v>4</v>
      </c>
      <c r="C230" s="10" t="s">
        <v>106</v>
      </c>
      <c r="D230" s="11" t="s">
        <v>105</v>
      </c>
      <c r="E230" s="12" t="s">
        <v>107</v>
      </c>
    </row>
    <row r="231" spans="1:5">
      <c r="A231" s="9">
        <f t="shared" si="14"/>
        <v>1</v>
      </c>
      <c r="B231" s="9">
        <f t="shared" si="15"/>
        <v>2</v>
      </c>
      <c r="C231" s="10" t="s">
        <v>348</v>
      </c>
      <c r="D231" s="11" t="s">
        <v>108</v>
      </c>
      <c r="E231" s="12"/>
    </row>
    <row r="232" spans="1:5">
      <c r="A232" s="9">
        <f t="shared" si="14"/>
        <v>1</v>
      </c>
      <c r="B232" s="9">
        <f t="shared" si="15"/>
        <v>3</v>
      </c>
      <c r="C232" s="10" t="s">
        <v>349</v>
      </c>
      <c r="D232" s="11" t="s">
        <v>108</v>
      </c>
      <c r="E232" s="12" t="s">
        <v>406</v>
      </c>
    </row>
    <row r="233" spans="1:5" ht="76.5">
      <c r="A233" s="9">
        <f t="shared" si="14"/>
        <v>0</v>
      </c>
      <c r="B233" s="9">
        <f t="shared" si="15"/>
        <v>4</v>
      </c>
      <c r="C233" s="10" t="s">
        <v>109</v>
      </c>
      <c r="D233" s="11" t="s">
        <v>108</v>
      </c>
      <c r="E233" s="12" t="s">
        <v>684</v>
      </c>
    </row>
    <row r="234" spans="1:5" ht="51">
      <c r="A234" s="9">
        <v>1</v>
      </c>
      <c r="B234" s="9">
        <f t="shared" si="15"/>
        <v>4</v>
      </c>
      <c r="C234" s="10" t="s">
        <v>544</v>
      </c>
      <c r="D234" s="11" t="s">
        <v>685</v>
      </c>
      <c r="E234" s="13" t="s">
        <v>686</v>
      </c>
    </row>
    <row r="235" spans="1:5">
      <c r="A235" s="9">
        <f t="shared" si="14"/>
        <v>1</v>
      </c>
      <c r="B235" s="9">
        <f t="shared" si="15"/>
        <v>1</v>
      </c>
      <c r="C235" s="10" t="s">
        <v>350</v>
      </c>
      <c r="D235" s="11" t="s">
        <v>110</v>
      </c>
      <c r="E235" s="12"/>
    </row>
    <row r="236" spans="1:5">
      <c r="A236" s="9">
        <f t="shared" si="14"/>
        <v>1</v>
      </c>
      <c r="B236" s="9">
        <f t="shared" si="15"/>
        <v>2</v>
      </c>
      <c r="C236" s="10" t="s">
        <v>351</v>
      </c>
      <c r="D236" s="11" t="s">
        <v>111</v>
      </c>
      <c r="E236" s="12"/>
    </row>
    <row r="237" spans="1:5" ht="63.75">
      <c r="A237" s="9">
        <f t="shared" si="14"/>
        <v>1</v>
      </c>
      <c r="B237" s="9">
        <f t="shared" si="15"/>
        <v>3</v>
      </c>
      <c r="C237" s="10" t="s">
        <v>352</v>
      </c>
      <c r="D237" s="11" t="s">
        <v>111</v>
      </c>
      <c r="E237" s="12" t="s">
        <v>535</v>
      </c>
    </row>
    <row r="238" spans="1:5">
      <c r="A238" s="9">
        <v>1</v>
      </c>
      <c r="B238" s="9">
        <f t="shared" si="15"/>
        <v>4</v>
      </c>
      <c r="C238" s="10" t="s">
        <v>112</v>
      </c>
      <c r="D238" s="11" t="s">
        <v>113</v>
      </c>
      <c r="E238" s="12" t="s">
        <v>114</v>
      </c>
    </row>
    <row r="239" spans="1:5" ht="38.25">
      <c r="A239" s="9">
        <v>1</v>
      </c>
      <c r="B239" s="9">
        <f t="shared" si="15"/>
        <v>4</v>
      </c>
      <c r="C239" s="10" t="s">
        <v>115</v>
      </c>
      <c r="D239" s="11" t="s">
        <v>612</v>
      </c>
      <c r="E239" s="12" t="s">
        <v>116</v>
      </c>
    </row>
    <row r="240" spans="1:5">
      <c r="A240" s="9">
        <f t="shared" si="14"/>
        <v>1</v>
      </c>
      <c r="B240" s="9">
        <f t="shared" si="15"/>
        <v>2</v>
      </c>
      <c r="C240" s="10" t="s">
        <v>353</v>
      </c>
      <c r="D240" s="11" t="s">
        <v>117</v>
      </c>
      <c r="E240" s="12"/>
    </row>
    <row r="241" spans="1:5" ht="25.5">
      <c r="A241" s="9">
        <f t="shared" si="14"/>
        <v>1</v>
      </c>
      <c r="B241" s="9">
        <f t="shared" si="15"/>
        <v>3</v>
      </c>
      <c r="C241" s="10" t="s">
        <v>354</v>
      </c>
      <c r="D241" s="11" t="s">
        <v>117</v>
      </c>
      <c r="E241" s="12" t="s">
        <v>536</v>
      </c>
    </row>
    <row r="242" spans="1:5" ht="25.5">
      <c r="A242" s="9">
        <v>1</v>
      </c>
      <c r="B242" s="9">
        <f t="shared" si="15"/>
        <v>4</v>
      </c>
      <c r="C242" s="10" t="s">
        <v>118</v>
      </c>
      <c r="D242" s="11" t="s">
        <v>119</v>
      </c>
      <c r="E242" s="13" t="s">
        <v>565</v>
      </c>
    </row>
    <row r="243" spans="1:5" ht="38.25">
      <c r="A243" s="9">
        <v>1</v>
      </c>
      <c r="B243" s="9">
        <f t="shared" si="15"/>
        <v>4</v>
      </c>
      <c r="C243" s="10" t="s">
        <v>120</v>
      </c>
      <c r="D243" s="11" t="s">
        <v>613</v>
      </c>
      <c r="E243" s="12" t="s">
        <v>121</v>
      </c>
    </row>
    <row r="244" spans="1:5" ht="25.5">
      <c r="A244" s="9">
        <v>1</v>
      </c>
      <c r="B244" s="9">
        <f t="shared" si="15"/>
        <v>4</v>
      </c>
      <c r="C244" s="10" t="s">
        <v>122</v>
      </c>
      <c r="D244" s="11" t="s">
        <v>614</v>
      </c>
      <c r="E244" s="12" t="s">
        <v>597</v>
      </c>
    </row>
    <row r="245" spans="1:5">
      <c r="A245" s="9">
        <f t="shared" si="14"/>
        <v>1</v>
      </c>
      <c r="B245" s="9">
        <f t="shared" si="15"/>
        <v>2</v>
      </c>
      <c r="C245" s="10" t="s">
        <v>355</v>
      </c>
      <c r="D245" s="11" t="s">
        <v>123</v>
      </c>
      <c r="E245" s="12"/>
    </row>
    <row r="246" spans="1:5" ht="38.25">
      <c r="A246" s="9">
        <f t="shared" si="14"/>
        <v>1</v>
      </c>
      <c r="B246" s="9">
        <f t="shared" si="15"/>
        <v>3</v>
      </c>
      <c r="C246" s="10" t="s">
        <v>356</v>
      </c>
      <c r="D246" s="11" t="s">
        <v>123</v>
      </c>
      <c r="E246" s="12" t="s">
        <v>537</v>
      </c>
    </row>
    <row r="247" spans="1:5">
      <c r="A247" s="9">
        <v>1</v>
      </c>
      <c r="B247" s="9">
        <f t="shared" si="15"/>
        <v>4</v>
      </c>
      <c r="C247" s="10" t="s">
        <v>124</v>
      </c>
      <c r="D247" s="11" t="s">
        <v>125</v>
      </c>
      <c r="E247" s="12" t="s">
        <v>126</v>
      </c>
    </row>
    <row r="248" spans="1:5" ht="38.25">
      <c r="A248" s="9">
        <v>1</v>
      </c>
      <c r="B248" s="9">
        <f t="shared" si="15"/>
        <v>4</v>
      </c>
      <c r="C248" s="10" t="s">
        <v>127</v>
      </c>
      <c r="D248" s="11" t="s">
        <v>615</v>
      </c>
      <c r="E248" s="12" t="s">
        <v>598</v>
      </c>
    </row>
    <row r="249" spans="1:5">
      <c r="A249" s="9">
        <v>1</v>
      </c>
      <c r="B249" s="9">
        <f t="shared" si="15"/>
        <v>4</v>
      </c>
      <c r="C249" s="10" t="s">
        <v>128</v>
      </c>
      <c r="D249" s="11" t="s">
        <v>616</v>
      </c>
      <c r="E249" s="12" t="s">
        <v>599</v>
      </c>
    </row>
    <row r="250" spans="1:5">
      <c r="A250" s="9">
        <f t="shared" si="14"/>
        <v>1</v>
      </c>
      <c r="B250" s="9">
        <f t="shared" si="15"/>
        <v>2</v>
      </c>
      <c r="C250" s="10" t="s">
        <v>357</v>
      </c>
      <c r="D250" s="11" t="s">
        <v>129</v>
      </c>
      <c r="E250" s="12"/>
    </row>
    <row r="251" spans="1:5">
      <c r="A251" s="9">
        <f t="shared" si="14"/>
        <v>1</v>
      </c>
      <c r="B251" s="9">
        <f t="shared" si="15"/>
        <v>3</v>
      </c>
      <c r="C251" s="10" t="s">
        <v>358</v>
      </c>
      <c r="D251" s="11" t="s">
        <v>130</v>
      </c>
      <c r="E251" s="12" t="s">
        <v>406</v>
      </c>
    </row>
    <row r="252" spans="1:5" ht="38.25">
      <c r="A252" s="9">
        <f t="shared" si="14"/>
        <v>0</v>
      </c>
      <c r="B252" s="9">
        <f t="shared" si="15"/>
        <v>4</v>
      </c>
      <c r="C252" s="10" t="s">
        <v>131</v>
      </c>
      <c r="D252" s="11" t="s">
        <v>130</v>
      </c>
      <c r="E252" s="12" t="s">
        <v>132</v>
      </c>
    </row>
    <row r="253" spans="1:5">
      <c r="A253" s="9">
        <f t="shared" si="14"/>
        <v>1</v>
      </c>
      <c r="B253" s="9">
        <f t="shared" si="15"/>
        <v>3</v>
      </c>
      <c r="C253" s="10" t="s">
        <v>423</v>
      </c>
      <c r="D253" s="11" t="s">
        <v>582</v>
      </c>
      <c r="E253" s="12" t="s">
        <v>406</v>
      </c>
    </row>
    <row r="254" spans="1:5" ht="51">
      <c r="A254" s="9">
        <f t="shared" si="14"/>
        <v>0</v>
      </c>
      <c r="B254" s="9">
        <f t="shared" si="15"/>
        <v>4</v>
      </c>
      <c r="C254" s="10" t="s">
        <v>133</v>
      </c>
      <c r="D254" s="11" t="s">
        <v>582</v>
      </c>
      <c r="E254" s="12" t="s">
        <v>583</v>
      </c>
    </row>
    <row r="255" spans="1:5">
      <c r="A255" s="9">
        <f t="shared" si="14"/>
        <v>1</v>
      </c>
      <c r="B255" s="9">
        <f t="shared" si="15"/>
        <v>2</v>
      </c>
      <c r="C255" s="10" t="s">
        <v>359</v>
      </c>
      <c r="D255" s="11" t="s">
        <v>134</v>
      </c>
      <c r="E255" s="12"/>
    </row>
    <row r="256" spans="1:5">
      <c r="A256" s="9">
        <f t="shared" si="14"/>
        <v>1</v>
      </c>
      <c r="B256" s="9">
        <f t="shared" si="15"/>
        <v>3</v>
      </c>
      <c r="C256" s="10" t="s">
        <v>360</v>
      </c>
      <c r="D256" s="11" t="s">
        <v>134</v>
      </c>
      <c r="E256" s="12" t="s">
        <v>406</v>
      </c>
    </row>
    <row r="257" spans="1:5" ht="89.25">
      <c r="A257" s="9">
        <f t="shared" si="14"/>
        <v>0</v>
      </c>
      <c r="B257" s="9">
        <f t="shared" si="15"/>
        <v>4</v>
      </c>
      <c r="C257" s="10" t="s">
        <v>135</v>
      </c>
      <c r="D257" s="11" t="s">
        <v>134</v>
      </c>
      <c r="E257" s="12" t="s">
        <v>525</v>
      </c>
    </row>
    <row r="258" spans="1:5">
      <c r="A258" s="9">
        <f t="shared" si="14"/>
        <v>1</v>
      </c>
      <c r="B258" s="9">
        <f t="shared" si="15"/>
        <v>2</v>
      </c>
      <c r="C258" s="10" t="s">
        <v>361</v>
      </c>
      <c r="D258" s="11" t="s">
        <v>136</v>
      </c>
      <c r="E258" s="12"/>
    </row>
    <row r="259" spans="1:5">
      <c r="A259" s="9">
        <f t="shared" si="14"/>
        <v>1</v>
      </c>
      <c r="B259" s="9">
        <f t="shared" si="15"/>
        <v>3</v>
      </c>
      <c r="C259" s="10" t="s">
        <v>362</v>
      </c>
      <c r="D259" s="11" t="s">
        <v>137</v>
      </c>
      <c r="E259" s="12" t="s">
        <v>406</v>
      </c>
    </row>
    <row r="260" spans="1:5" ht="63.75">
      <c r="A260" s="9">
        <f t="shared" ref="A260:A308" si="16">IF(B260&lt;4,1,0)</f>
        <v>0</v>
      </c>
      <c r="B260" s="9">
        <f t="shared" ref="B260:B310" si="17">LEN(C260)</f>
        <v>4</v>
      </c>
      <c r="C260" s="10" t="s">
        <v>138</v>
      </c>
      <c r="D260" s="11" t="s">
        <v>137</v>
      </c>
      <c r="E260" s="12" t="s">
        <v>139</v>
      </c>
    </row>
    <row r="261" spans="1:5">
      <c r="A261" s="9">
        <f t="shared" si="16"/>
        <v>1</v>
      </c>
      <c r="B261" s="9">
        <f t="shared" si="17"/>
        <v>3</v>
      </c>
      <c r="C261" s="10" t="s">
        <v>363</v>
      </c>
      <c r="D261" s="11" t="s">
        <v>456</v>
      </c>
      <c r="E261" s="12" t="s">
        <v>406</v>
      </c>
    </row>
    <row r="262" spans="1:5" ht="114.75">
      <c r="A262" s="9">
        <f t="shared" si="16"/>
        <v>0</v>
      </c>
      <c r="B262" s="9">
        <f t="shared" si="17"/>
        <v>4</v>
      </c>
      <c r="C262" s="10" t="s">
        <v>140</v>
      </c>
      <c r="D262" s="11" t="s">
        <v>456</v>
      </c>
      <c r="E262" s="13" t="s">
        <v>706</v>
      </c>
    </row>
    <row r="263" spans="1:5">
      <c r="A263" s="9">
        <f t="shared" si="16"/>
        <v>1</v>
      </c>
      <c r="B263" s="9">
        <f t="shared" si="17"/>
        <v>2</v>
      </c>
      <c r="C263" s="10" t="s">
        <v>364</v>
      </c>
      <c r="D263" s="11" t="s">
        <v>141</v>
      </c>
      <c r="E263" s="12"/>
    </row>
    <row r="264" spans="1:5">
      <c r="A264" s="9">
        <f t="shared" si="16"/>
        <v>1</v>
      </c>
      <c r="B264" s="9">
        <f t="shared" si="17"/>
        <v>3</v>
      </c>
      <c r="C264" s="10" t="s">
        <v>365</v>
      </c>
      <c r="D264" s="11" t="s">
        <v>142</v>
      </c>
      <c r="E264" s="12"/>
    </row>
    <row r="265" spans="1:5" ht="51">
      <c r="A265" s="9">
        <f t="shared" si="16"/>
        <v>0</v>
      </c>
      <c r="B265" s="9">
        <f t="shared" si="17"/>
        <v>4</v>
      </c>
      <c r="C265" s="10" t="s">
        <v>144</v>
      </c>
      <c r="D265" s="11" t="s">
        <v>142</v>
      </c>
      <c r="E265" s="12" t="s">
        <v>143</v>
      </c>
    </row>
    <row r="266" spans="1:5">
      <c r="A266" s="9">
        <v>1</v>
      </c>
      <c r="B266" s="9">
        <f t="shared" si="17"/>
        <v>4</v>
      </c>
      <c r="C266" s="10" t="s">
        <v>165</v>
      </c>
      <c r="D266" s="11" t="s">
        <v>145</v>
      </c>
      <c r="E266" s="12" t="s">
        <v>555</v>
      </c>
    </row>
    <row r="267" spans="1:5">
      <c r="A267" s="9">
        <f t="shared" si="16"/>
        <v>1</v>
      </c>
      <c r="B267" s="9">
        <f t="shared" si="17"/>
        <v>3</v>
      </c>
      <c r="C267" s="10" t="s">
        <v>366</v>
      </c>
      <c r="D267" s="11" t="s">
        <v>640</v>
      </c>
      <c r="E267" s="12" t="s">
        <v>406</v>
      </c>
    </row>
    <row r="268" spans="1:5" ht="25.5">
      <c r="A268" s="9">
        <f t="shared" si="16"/>
        <v>0</v>
      </c>
      <c r="B268" s="9">
        <f t="shared" si="17"/>
        <v>4</v>
      </c>
      <c r="C268" s="10" t="s">
        <v>146</v>
      </c>
      <c r="D268" s="11" t="s">
        <v>640</v>
      </c>
      <c r="E268" s="12" t="s">
        <v>147</v>
      </c>
    </row>
    <row r="269" spans="1:5">
      <c r="A269" s="9">
        <f t="shared" si="16"/>
        <v>1</v>
      </c>
      <c r="B269" s="9">
        <f t="shared" si="17"/>
        <v>2</v>
      </c>
      <c r="C269" s="10" t="s">
        <v>367</v>
      </c>
      <c r="D269" s="11" t="s">
        <v>148</v>
      </c>
      <c r="E269" s="12"/>
    </row>
    <row r="270" spans="1:5">
      <c r="A270" s="9">
        <f t="shared" si="16"/>
        <v>1</v>
      </c>
      <c r="B270" s="9">
        <f t="shared" si="17"/>
        <v>3</v>
      </c>
      <c r="C270" s="10" t="s">
        <v>368</v>
      </c>
      <c r="D270" s="11" t="s">
        <v>148</v>
      </c>
      <c r="E270" s="12"/>
    </row>
    <row r="271" spans="1:5" ht="89.25">
      <c r="A271" s="9">
        <f t="shared" si="16"/>
        <v>0</v>
      </c>
      <c r="B271" s="9">
        <f t="shared" si="17"/>
        <v>4</v>
      </c>
      <c r="C271" s="10" t="s">
        <v>149</v>
      </c>
      <c r="D271" s="11" t="s">
        <v>148</v>
      </c>
      <c r="E271" s="13" t="s">
        <v>600</v>
      </c>
    </row>
    <row r="272" spans="1:5">
      <c r="A272" s="9">
        <v>1</v>
      </c>
      <c r="B272" s="9">
        <f t="shared" si="17"/>
        <v>4</v>
      </c>
      <c r="C272" s="10" t="s">
        <v>166</v>
      </c>
      <c r="D272" s="11" t="s">
        <v>150</v>
      </c>
      <c r="E272" s="12" t="s">
        <v>556</v>
      </c>
    </row>
    <row r="273" spans="1:5">
      <c r="A273" s="9">
        <f t="shared" si="16"/>
        <v>1</v>
      </c>
      <c r="B273" s="9">
        <f t="shared" si="17"/>
        <v>1</v>
      </c>
      <c r="C273" s="10" t="s">
        <v>369</v>
      </c>
      <c r="D273" s="11" t="s">
        <v>151</v>
      </c>
      <c r="E273" s="12"/>
    </row>
    <row r="274" spans="1:5">
      <c r="A274" s="9">
        <f t="shared" si="16"/>
        <v>1</v>
      </c>
      <c r="B274" s="9">
        <f t="shared" si="17"/>
        <v>2</v>
      </c>
      <c r="C274" s="10" t="s">
        <v>370</v>
      </c>
      <c r="D274" s="11" t="s">
        <v>152</v>
      </c>
      <c r="E274" s="12"/>
    </row>
    <row r="275" spans="1:5">
      <c r="A275" s="9">
        <f t="shared" si="16"/>
        <v>1</v>
      </c>
      <c r="B275" s="9">
        <f t="shared" si="17"/>
        <v>3</v>
      </c>
      <c r="C275" s="10" t="s">
        <v>371</v>
      </c>
      <c r="D275" s="11" t="s">
        <v>153</v>
      </c>
      <c r="E275" s="12" t="s">
        <v>406</v>
      </c>
    </row>
    <row r="276" spans="1:5" ht="76.5">
      <c r="A276" s="9">
        <f t="shared" si="16"/>
        <v>0</v>
      </c>
      <c r="B276" s="9">
        <f t="shared" si="17"/>
        <v>4</v>
      </c>
      <c r="C276" s="10" t="s">
        <v>154</v>
      </c>
      <c r="D276" s="11" t="s">
        <v>153</v>
      </c>
      <c r="E276" s="12" t="s">
        <v>155</v>
      </c>
    </row>
    <row r="277" spans="1:5" ht="25.5">
      <c r="A277" s="9">
        <f t="shared" si="16"/>
        <v>1</v>
      </c>
      <c r="B277" s="9">
        <f t="shared" si="17"/>
        <v>3</v>
      </c>
      <c r="C277" s="10" t="s">
        <v>372</v>
      </c>
      <c r="D277" s="11" t="s">
        <v>156</v>
      </c>
      <c r="E277" s="12" t="s">
        <v>406</v>
      </c>
    </row>
    <row r="278" spans="1:5" ht="63.75">
      <c r="A278" s="9">
        <f t="shared" si="16"/>
        <v>0</v>
      </c>
      <c r="B278" s="9">
        <f t="shared" si="17"/>
        <v>4</v>
      </c>
      <c r="C278" s="10" t="s">
        <v>157</v>
      </c>
      <c r="D278" s="11" t="s">
        <v>156</v>
      </c>
      <c r="E278" s="12" t="s">
        <v>519</v>
      </c>
    </row>
    <row r="279" spans="1:5" ht="25.5">
      <c r="A279" s="9">
        <f t="shared" si="16"/>
        <v>1</v>
      </c>
      <c r="B279" s="9">
        <f t="shared" si="17"/>
        <v>3</v>
      </c>
      <c r="C279" s="10" t="s">
        <v>373</v>
      </c>
      <c r="D279" s="11" t="s">
        <v>158</v>
      </c>
      <c r="E279" s="12" t="s">
        <v>406</v>
      </c>
    </row>
    <row r="280" spans="1:5" ht="51">
      <c r="A280" s="9">
        <f t="shared" si="16"/>
        <v>0</v>
      </c>
      <c r="B280" s="9">
        <f t="shared" si="17"/>
        <v>4</v>
      </c>
      <c r="C280" s="10" t="s">
        <v>159</v>
      </c>
      <c r="D280" s="11" t="s">
        <v>158</v>
      </c>
      <c r="E280" s="12" t="s">
        <v>160</v>
      </c>
    </row>
    <row r="281" spans="1:5">
      <c r="A281" s="9">
        <f t="shared" si="16"/>
        <v>1</v>
      </c>
      <c r="B281" s="9">
        <f t="shared" si="17"/>
        <v>3</v>
      </c>
      <c r="C281" s="10" t="s">
        <v>410</v>
      </c>
      <c r="D281" s="11" t="s">
        <v>171</v>
      </c>
      <c r="E281" s="12" t="s">
        <v>406</v>
      </c>
    </row>
    <row r="282" spans="1:5" ht="25.5">
      <c r="A282" s="9">
        <f t="shared" si="16"/>
        <v>0</v>
      </c>
      <c r="B282" s="9">
        <f t="shared" si="17"/>
        <v>4</v>
      </c>
      <c r="C282" s="10" t="s">
        <v>172</v>
      </c>
      <c r="D282" s="11" t="s">
        <v>171</v>
      </c>
      <c r="E282" s="12" t="s">
        <v>550</v>
      </c>
    </row>
    <row r="283" spans="1:5">
      <c r="A283" s="9">
        <f t="shared" si="16"/>
        <v>1</v>
      </c>
      <c r="B283" s="9">
        <f t="shared" si="17"/>
        <v>2</v>
      </c>
      <c r="C283" s="10" t="s">
        <v>374</v>
      </c>
      <c r="D283" s="11" t="s">
        <v>173</v>
      </c>
      <c r="E283" s="13"/>
    </row>
    <row r="284" spans="1:5" ht="63.75">
      <c r="A284" s="9">
        <f t="shared" si="16"/>
        <v>1</v>
      </c>
      <c r="B284" s="9">
        <f t="shared" si="17"/>
        <v>3</v>
      </c>
      <c r="C284" s="10" t="s">
        <v>375</v>
      </c>
      <c r="D284" s="11" t="s">
        <v>173</v>
      </c>
      <c r="E284" s="13" t="s">
        <v>601</v>
      </c>
    </row>
    <row r="285" spans="1:5" ht="140.25">
      <c r="A285" s="9">
        <f t="shared" si="16"/>
        <v>0</v>
      </c>
      <c r="B285" s="9">
        <f t="shared" si="17"/>
        <v>4</v>
      </c>
      <c r="C285" s="10" t="s">
        <v>174</v>
      </c>
      <c r="D285" s="11" t="s">
        <v>542</v>
      </c>
      <c r="E285" s="13" t="s">
        <v>602</v>
      </c>
    </row>
    <row r="286" spans="1:5">
      <c r="A286" s="9">
        <f t="shared" si="16"/>
        <v>0</v>
      </c>
      <c r="B286" s="9">
        <f t="shared" si="17"/>
        <v>4</v>
      </c>
      <c r="C286" s="10" t="s">
        <v>575</v>
      </c>
      <c r="D286" s="11" t="s">
        <v>418</v>
      </c>
      <c r="E286" s="12" t="s">
        <v>419</v>
      </c>
    </row>
    <row r="287" spans="1:5" ht="89.25">
      <c r="A287" s="9">
        <f t="shared" si="16"/>
        <v>0</v>
      </c>
      <c r="B287" s="9">
        <f t="shared" si="17"/>
        <v>4</v>
      </c>
      <c r="C287" s="10" t="s">
        <v>578</v>
      </c>
      <c r="D287" s="11" t="s">
        <v>420</v>
      </c>
      <c r="E287" s="12" t="s">
        <v>421</v>
      </c>
    </row>
    <row r="288" spans="1:5">
      <c r="A288" s="9">
        <f t="shared" si="16"/>
        <v>1</v>
      </c>
      <c r="B288" s="9">
        <f t="shared" si="17"/>
        <v>2</v>
      </c>
      <c r="C288" s="10" t="s">
        <v>376</v>
      </c>
      <c r="D288" s="11" t="s">
        <v>175</v>
      </c>
      <c r="E288" s="12"/>
    </row>
    <row r="289" spans="1:5">
      <c r="A289" s="9">
        <f t="shared" si="16"/>
        <v>1</v>
      </c>
      <c r="B289" s="9">
        <f t="shared" si="17"/>
        <v>3</v>
      </c>
      <c r="C289" s="10" t="s">
        <v>377</v>
      </c>
      <c r="D289" s="11" t="s">
        <v>175</v>
      </c>
      <c r="E289" s="12" t="s">
        <v>406</v>
      </c>
    </row>
    <row r="290" spans="1:5" ht="25.5">
      <c r="A290" s="9">
        <f t="shared" si="16"/>
        <v>0</v>
      </c>
      <c r="B290" s="9">
        <f t="shared" si="17"/>
        <v>4</v>
      </c>
      <c r="C290" s="10" t="s">
        <v>176</v>
      </c>
      <c r="D290" s="11" t="s">
        <v>175</v>
      </c>
      <c r="E290" s="12" t="s">
        <v>71</v>
      </c>
    </row>
    <row r="291" spans="1:5">
      <c r="A291" s="9">
        <f t="shared" si="16"/>
        <v>1</v>
      </c>
      <c r="B291" s="9">
        <f t="shared" si="17"/>
        <v>2</v>
      </c>
      <c r="C291" s="10" t="s">
        <v>378</v>
      </c>
      <c r="D291" s="11" t="s">
        <v>177</v>
      </c>
      <c r="E291" s="12"/>
    </row>
    <row r="292" spans="1:5">
      <c r="A292" s="9">
        <f t="shared" si="16"/>
        <v>1</v>
      </c>
      <c r="B292" s="9">
        <f t="shared" si="17"/>
        <v>3</v>
      </c>
      <c r="C292" s="10" t="s">
        <v>379</v>
      </c>
      <c r="D292" s="11" t="s">
        <v>177</v>
      </c>
      <c r="E292" s="12" t="s">
        <v>406</v>
      </c>
    </row>
    <row r="293" spans="1:5" ht="25.5">
      <c r="A293" s="9">
        <f t="shared" si="16"/>
        <v>0</v>
      </c>
      <c r="B293" s="9">
        <f t="shared" si="17"/>
        <v>4</v>
      </c>
      <c r="C293" s="10" t="s">
        <v>178</v>
      </c>
      <c r="D293" s="11" t="s">
        <v>177</v>
      </c>
      <c r="E293" s="12" t="s">
        <v>179</v>
      </c>
    </row>
    <row r="294" spans="1:5">
      <c r="A294" s="9">
        <f t="shared" si="16"/>
        <v>1</v>
      </c>
      <c r="B294" s="9">
        <f t="shared" si="17"/>
        <v>2</v>
      </c>
      <c r="C294" s="10" t="s">
        <v>380</v>
      </c>
      <c r="D294" s="11" t="s">
        <v>180</v>
      </c>
      <c r="E294" s="12"/>
    </row>
    <row r="295" spans="1:5">
      <c r="A295" s="9">
        <f t="shared" si="16"/>
        <v>1</v>
      </c>
      <c r="B295" s="9">
        <f t="shared" si="17"/>
        <v>3</v>
      </c>
      <c r="C295" s="10" t="s">
        <v>381</v>
      </c>
      <c r="D295" s="11" t="s">
        <v>180</v>
      </c>
      <c r="E295" s="12" t="s">
        <v>406</v>
      </c>
    </row>
    <row r="296" spans="1:5" ht="63.75">
      <c r="A296" s="9">
        <f t="shared" si="16"/>
        <v>0</v>
      </c>
      <c r="B296" s="9">
        <f t="shared" si="17"/>
        <v>4</v>
      </c>
      <c r="C296" s="10" t="s">
        <v>181</v>
      </c>
      <c r="D296" s="11" t="s">
        <v>180</v>
      </c>
      <c r="E296" s="12" t="s">
        <v>729</v>
      </c>
    </row>
    <row r="297" spans="1:5">
      <c r="A297" s="9">
        <f t="shared" si="16"/>
        <v>1</v>
      </c>
      <c r="B297" s="9">
        <f t="shared" si="17"/>
        <v>2</v>
      </c>
      <c r="C297" s="10" t="s">
        <v>382</v>
      </c>
      <c r="D297" s="11" t="s">
        <v>457</v>
      </c>
      <c r="E297" s="12"/>
    </row>
    <row r="298" spans="1:5">
      <c r="A298" s="9">
        <f t="shared" si="16"/>
        <v>1</v>
      </c>
      <c r="B298" s="9">
        <f t="shared" si="17"/>
        <v>3</v>
      </c>
      <c r="C298" s="10" t="s">
        <v>383</v>
      </c>
      <c r="D298" s="11" t="s">
        <v>457</v>
      </c>
      <c r="E298" s="12" t="s">
        <v>406</v>
      </c>
    </row>
    <row r="299" spans="1:5">
      <c r="A299" s="9">
        <f t="shared" si="16"/>
        <v>0</v>
      </c>
      <c r="B299" s="9">
        <f t="shared" si="17"/>
        <v>4</v>
      </c>
      <c r="C299" s="10" t="s">
        <v>182</v>
      </c>
      <c r="D299" s="11" t="s">
        <v>457</v>
      </c>
      <c r="E299" s="12" t="s">
        <v>183</v>
      </c>
    </row>
    <row r="300" spans="1:5">
      <c r="A300" s="9">
        <f t="shared" si="16"/>
        <v>1</v>
      </c>
      <c r="B300" s="9">
        <f t="shared" si="17"/>
        <v>2</v>
      </c>
      <c r="C300" s="10" t="s">
        <v>384</v>
      </c>
      <c r="D300" s="11" t="s">
        <v>184</v>
      </c>
      <c r="E300" s="12"/>
    </row>
    <row r="301" spans="1:5" ht="63.75">
      <c r="A301" s="9">
        <f t="shared" si="16"/>
        <v>1</v>
      </c>
      <c r="B301" s="9">
        <f t="shared" si="17"/>
        <v>3</v>
      </c>
      <c r="C301" s="10" t="s">
        <v>385</v>
      </c>
      <c r="D301" s="11" t="s">
        <v>185</v>
      </c>
      <c r="E301" s="12" t="s">
        <v>538</v>
      </c>
    </row>
    <row r="302" spans="1:5" ht="25.5">
      <c r="A302" s="9">
        <v>1</v>
      </c>
      <c r="B302" s="9">
        <f t="shared" si="17"/>
        <v>4</v>
      </c>
      <c r="C302" s="10" t="s">
        <v>186</v>
      </c>
      <c r="D302" s="11" t="s">
        <v>187</v>
      </c>
      <c r="E302" s="12" t="s">
        <v>188</v>
      </c>
    </row>
    <row r="303" spans="1:5" ht="51">
      <c r="A303" s="9">
        <v>1</v>
      </c>
      <c r="B303" s="9">
        <f t="shared" si="17"/>
        <v>4</v>
      </c>
      <c r="C303" s="10" t="s">
        <v>189</v>
      </c>
      <c r="D303" s="11" t="s">
        <v>617</v>
      </c>
      <c r="E303" s="13" t="s">
        <v>566</v>
      </c>
    </row>
    <row r="304" spans="1:5" ht="38.25">
      <c r="A304" s="9">
        <v>1</v>
      </c>
      <c r="B304" s="9">
        <f t="shared" si="17"/>
        <v>4</v>
      </c>
      <c r="C304" s="10" t="s">
        <v>190</v>
      </c>
      <c r="D304" s="11" t="s">
        <v>618</v>
      </c>
      <c r="E304" s="13" t="s">
        <v>567</v>
      </c>
    </row>
    <row r="305" spans="1:5" ht="25.5">
      <c r="A305" s="9">
        <f t="shared" si="16"/>
        <v>1</v>
      </c>
      <c r="B305" s="9">
        <f t="shared" si="17"/>
        <v>3</v>
      </c>
      <c r="C305" s="10" t="s">
        <v>386</v>
      </c>
      <c r="D305" s="11" t="s">
        <v>191</v>
      </c>
      <c r="E305" s="12" t="s">
        <v>539</v>
      </c>
    </row>
    <row r="306" spans="1:5">
      <c r="A306" s="9">
        <v>1</v>
      </c>
      <c r="B306" s="9">
        <f t="shared" si="17"/>
        <v>4</v>
      </c>
      <c r="C306" s="10" t="s">
        <v>192</v>
      </c>
      <c r="D306" s="11" t="s">
        <v>194</v>
      </c>
      <c r="E306" s="12" t="s">
        <v>195</v>
      </c>
    </row>
    <row r="307" spans="1:5" ht="25.5">
      <c r="A307" s="9">
        <v>1</v>
      </c>
      <c r="B307" s="9">
        <f t="shared" si="17"/>
        <v>4</v>
      </c>
      <c r="C307" s="10" t="s">
        <v>196</v>
      </c>
      <c r="D307" s="11" t="s">
        <v>619</v>
      </c>
      <c r="E307" s="12" t="s">
        <v>197</v>
      </c>
    </row>
    <row r="308" spans="1:5" ht="76.5">
      <c r="A308" s="9">
        <f t="shared" si="16"/>
        <v>1</v>
      </c>
      <c r="B308" s="9">
        <f t="shared" si="17"/>
        <v>3</v>
      </c>
      <c r="C308" s="10" t="s">
        <v>387</v>
      </c>
      <c r="D308" s="11" t="s">
        <v>198</v>
      </c>
      <c r="E308" s="12" t="s">
        <v>730</v>
      </c>
    </row>
    <row r="309" spans="1:5">
      <c r="A309" s="9">
        <v>1</v>
      </c>
      <c r="B309" s="9">
        <f t="shared" si="17"/>
        <v>4</v>
      </c>
      <c r="C309" s="10" t="s">
        <v>199</v>
      </c>
      <c r="D309" s="11" t="s">
        <v>520</v>
      </c>
      <c r="E309" s="12" t="s">
        <v>200</v>
      </c>
    </row>
    <row r="310" spans="1:5" ht="38.25">
      <c r="A310" s="9">
        <v>1</v>
      </c>
      <c r="B310" s="9">
        <f t="shared" si="17"/>
        <v>4</v>
      </c>
      <c r="C310" s="10" t="s">
        <v>201</v>
      </c>
      <c r="D310" s="11" t="s">
        <v>620</v>
      </c>
      <c r="E310" s="13" t="s">
        <v>568</v>
      </c>
    </row>
    <row r="311" spans="1:5" ht="89.25">
      <c r="A311" s="9">
        <f t="shared" ref="A311:A347" si="18">IF(B311&lt;4,1,0)</f>
        <v>1</v>
      </c>
      <c r="B311" s="9">
        <f t="shared" ref="B311:B350" si="19">LEN(C311)</f>
        <v>3</v>
      </c>
      <c r="C311" s="10" t="s">
        <v>388</v>
      </c>
      <c r="D311" s="11" t="s">
        <v>641</v>
      </c>
      <c r="E311" s="13" t="s">
        <v>569</v>
      </c>
    </row>
    <row r="312" spans="1:5" ht="38.25">
      <c r="A312" s="9">
        <v>1</v>
      </c>
      <c r="B312" s="9">
        <f t="shared" si="19"/>
        <v>4</v>
      </c>
      <c r="C312" s="10" t="s">
        <v>202</v>
      </c>
      <c r="D312" s="11" t="s">
        <v>642</v>
      </c>
      <c r="E312" s="12" t="s">
        <v>203</v>
      </c>
    </row>
    <row r="313" spans="1:5" ht="51">
      <c r="A313" s="9">
        <v>1</v>
      </c>
      <c r="B313" s="9">
        <f t="shared" si="19"/>
        <v>4</v>
      </c>
      <c r="C313" s="10" t="s">
        <v>204</v>
      </c>
      <c r="D313" s="11" t="s">
        <v>643</v>
      </c>
      <c r="E313" s="13" t="s">
        <v>570</v>
      </c>
    </row>
    <row r="314" spans="1:5">
      <c r="A314" s="9">
        <f t="shared" si="18"/>
        <v>1</v>
      </c>
      <c r="B314" s="9">
        <f t="shared" si="19"/>
        <v>2</v>
      </c>
      <c r="C314" s="10" t="s">
        <v>389</v>
      </c>
      <c r="D314" s="11" t="s">
        <v>205</v>
      </c>
      <c r="E314" s="12"/>
    </row>
    <row r="315" spans="1:5">
      <c r="A315" s="9">
        <f t="shared" si="18"/>
        <v>1</v>
      </c>
      <c r="B315" s="9">
        <f t="shared" si="19"/>
        <v>3</v>
      </c>
      <c r="C315" s="10" t="s">
        <v>390</v>
      </c>
      <c r="D315" s="11" t="s">
        <v>205</v>
      </c>
      <c r="E315" s="12" t="s">
        <v>406</v>
      </c>
    </row>
    <row r="316" spans="1:5" ht="38.25">
      <c r="A316" s="9">
        <f t="shared" si="18"/>
        <v>0</v>
      </c>
      <c r="B316" s="9">
        <f t="shared" si="19"/>
        <v>4</v>
      </c>
      <c r="C316" s="10" t="s">
        <v>206</v>
      </c>
      <c r="D316" s="11" t="s">
        <v>205</v>
      </c>
      <c r="E316" s="12" t="s">
        <v>207</v>
      </c>
    </row>
    <row r="317" spans="1:5">
      <c r="A317" s="9">
        <f t="shared" si="18"/>
        <v>1</v>
      </c>
      <c r="B317" s="9">
        <f t="shared" si="19"/>
        <v>1</v>
      </c>
      <c r="C317" s="10" t="s">
        <v>391</v>
      </c>
      <c r="D317" s="11" t="s">
        <v>208</v>
      </c>
      <c r="E317" s="12"/>
    </row>
    <row r="318" spans="1:5">
      <c r="A318" s="9">
        <f t="shared" si="18"/>
        <v>1</v>
      </c>
      <c r="B318" s="9">
        <f t="shared" si="19"/>
        <v>2</v>
      </c>
      <c r="C318" s="10" t="s">
        <v>392</v>
      </c>
      <c r="D318" s="11" t="s">
        <v>209</v>
      </c>
      <c r="E318" s="12"/>
    </row>
    <row r="319" spans="1:5">
      <c r="A319" s="9">
        <f t="shared" si="18"/>
        <v>1</v>
      </c>
      <c r="B319" s="9">
        <f t="shared" si="19"/>
        <v>3</v>
      </c>
      <c r="C319" s="10" t="s">
        <v>393</v>
      </c>
      <c r="D319" s="11" t="s">
        <v>209</v>
      </c>
      <c r="E319" s="12"/>
    </row>
    <row r="320" spans="1:5" ht="38.25">
      <c r="A320" s="9">
        <v>1</v>
      </c>
      <c r="B320" s="9">
        <f t="shared" si="19"/>
        <v>4</v>
      </c>
      <c r="C320" s="10" t="s">
        <v>210</v>
      </c>
      <c r="D320" s="11" t="s">
        <v>211</v>
      </c>
      <c r="E320" s="12" t="s">
        <v>687</v>
      </c>
    </row>
    <row r="321" spans="1:5" ht="38.25">
      <c r="A321" s="9">
        <v>1</v>
      </c>
      <c r="B321" s="9">
        <f t="shared" si="19"/>
        <v>4</v>
      </c>
      <c r="C321" s="10" t="s">
        <v>212</v>
      </c>
      <c r="D321" s="11" t="s">
        <v>213</v>
      </c>
      <c r="E321" s="13" t="s">
        <v>611</v>
      </c>
    </row>
    <row r="322" spans="1:5">
      <c r="A322" s="9">
        <f t="shared" si="18"/>
        <v>1</v>
      </c>
      <c r="B322" s="9">
        <f t="shared" si="19"/>
        <v>2</v>
      </c>
      <c r="C322" s="10" t="s">
        <v>394</v>
      </c>
      <c r="D322" s="11" t="s">
        <v>214</v>
      </c>
      <c r="E322" s="12"/>
    </row>
    <row r="323" spans="1:5">
      <c r="A323" s="9">
        <f t="shared" si="18"/>
        <v>1</v>
      </c>
      <c r="B323" s="9">
        <f t="shared" si="19"/>
        <v>3</v>
      </c>
      <c r="C323" s="10" t="s">
        <v>395</v>
      </c>
      <c r="D323" s="11" t="s">
        <v>214</v>
      </c>
      <c r="E323" s="12" t="s">
        <v>406</v>
      </c>
    </row>
    <row r="324" spans="1:5" ht="38.25">
      <c r="A324" s="9">
        <f t="shared" si="18"/>
        <v>0</v>
      </c>
      <c r="B324" s="9">
        <f t="shared" si="19"/>
        <v>4</v>
      </c>
      <c r="C324" s="10" t="s">
        <v>215</v>
      </c>
      <c r="D324" s="11" t="s">
        <v>214</v>
      </c>
      <c r="E324" s="14" t="s">
        <v>627</v>
      </c>
    </row>
    <row r="325" spans="1:5">
      <c r="A325" s="9">
        <f t="shared" si="18"/>
        <v>1</v>
      </c>
      <c r="B325" s="9">
        <f t="shared" si="19"/>
        <v>2</v>
      </c>
      <c r="C325" s="10" t="s">
        <v>396</v>
      </c>
      <c r="D325" s="11" t="s">
        <v>216</v>
      </c>
      <c r="E325" s="12"/>
    </row>
    <row r="326" spans="1:5">
      <c r="A326" s="9">
        <f t="shared" si="18"/>
        <v>1</v>
      </c>
      <c r="B326" s="9">
        <f t="shared" si="19"/>
        <v>3</v>
      </c>
      <c r="C326" s="10" t="s">
        <v>397</v>
      </c>
      <c r="D326" s="11" t="s">
        <v>603</v>
      </c>
      <c r="E326" s="12" t="s">
        <v>406</v>
      </c>
    </row>
    <row r="327" spans="1:5" ht="51">
      <c r="A327" s="9">
        <f t="shared" si="18"/>
        <v>0</v>
      </c>
      <c r="B327" s="9">
        <f t="shared" si="19"/>
        <v>4</v>
      </c>
      <c r="C327" s="10" t="s">
        <v>217</v>
      </c>
      <c r="D327" s="11" t="s">
        <v>603</v>
      </c>
      <c r="E327" s="12" t="s">
        <v>72</v>
      </c>
    </row>
    <row r="328" spans="1:5">
      <c r="A328" s="9">
        <f t="shared" si="18"/>
        <v>1</v>
      </c>
      <c r="B328" s="9">
        <f t="shared" si="19"/>
        <v>2</v>
      </c>
      <c r="C328" s="10" t="s">
        <v>398</v>
      </c>
      <c r="D328" s="11" t="s">
        <v>218</v>
      </c>
      <c r="E328" s="12"/>
    </row>
    <row r="329" spans="1:5">
      <c r="A329" s="9">
        <f t="shared" si="18"/>
        <v>1</v>
      </c>
      <c r="B329" s="9">
        <f t="shared" si="19"/>
        <v>3</v>
      </c>
      <c r="C329" s="10" t="s">
        <v>399</v>
      </c>
      <c r="D329" s="11" t="s">
        <v>219</v>
      </c>
      <c r="E329" s="12" t="s">
        <v>406</v>
      </c>
    </row>
    <row r="330" spans="1:5" ht="25.5">
      <c r="A330" s="9">
        <f t="shared" si="18"/>
        <v>0</v>
      </c>
      <c r="B330" s="9">
        <f t="shared" si="19"/>
        <v>4</v>
      </c>
      <c r="C330" s="10" t="s">
        <v>220</v>
      </c>
      <c r="D330" s="11" t="s">
        <v>219</v>
      </c>
      <c r="E330" s="12" t="s">
        <v>540</v>
      </c>
    </row>
    <row r="331" spans="1:5">
      <c r="A331" s="9">
        <f t="shared" si="18"/>
        <v>1</v>
      </c>
      <c r="B331" s="9">
        <f t="shared" si="19"/>
        <v>3</v>
      </c>
      <c r="C331" s="10" t="s">
        <v>400</v>
      </c>
      <c r="D331" s="11" t="s">
        <v>221</v>
      </c>
      <c r="E331" s="12" t="s">
        <v>406</v>
      </c>
    </row>
    <row r="332" spans="1:5" ht="25.5">
      <c r="A332" s="9">
        <f t="shared" si="18"/>
        <v>0</v>
      </c>
      <c r="B332" s="9">
        <f t="shared" si="19"/>
        <v>4</v>
      </c>
      <c r="C332" s="10" t="s">
        <v>222</v>
      </c>
      <c r="D332" s="11" t="s">
        <v>221</v>
      </c>
      <c r="E332" s="12" t="s">
        <v>223</v>
      </c>
    </row>
    <row r="333" spans="1:5" ht="25.5">
      <c r="A333" s="9">
        <f t="shared" si="18"/>
        <v>1</v>
      </c>
      <c r="B333" s="9">
        <f t="shared" si="19"/>
        <v>3</v>
      </c>
      <c r="C333" s="10" t="s">
        <v>401</v>
      </c>
      <c r="D333" s="11" t="s">
        <v>224</v>
      </c>
      <c r="E333" s="12" t="s">
        <v>541</v>
      </c>
    </row>
    <row r="334" spans="1:5" ht="51">
      <c r="A334" s="9">
        <f t="shared" si="18"/>
        <v>0</v>
      </c>
      <c r="B334" s="9">
        <f t="shared" si="19"/>
        <v>4</v>
      </c>
      <c r="C334" s="10" t="s">
        <v>225</v>
      </c>
      <c r="D334" s="11" t="s">
        <v>224</v>
      </c>
      <c r="E334" s="13" t="s">
        <v>571</v>
      </c>
    </row>
    <row r="335" spans="1:5" ht="51">
      <c r="A335" s="9">
        <v>1</v>
      </c>
      <c r="B335" s="9">
        <f t="shared" si="19"/>
        <v>4</v>
      </c>
      <c r="C335" s="10" t="s">
        <v>226</v>
      </c>
      <c r="D335" s="11" t="s">
        <v>227</v>
      </c>
      <c r="E335" s="13" t="s">
        <v>694</v>
      </c>
    </row>
    <row r="336" spans="1:5">
      <c r="A336" s="9">
        <f t="shared" si="18"/>
        <v>1</v>
      </c>
      <c r="B336" s="9">
        <f t="shared" si="19"/>
        <v>3</v>
      </c>
      <c r="C336" s="10" t="s">
        <v>402</v>
      </c>
      <c r="D336" s="11" t="s">
        <v>644</v>
      </c>
      <c r="E336" s="12" t="s">
        <v>406</v>
      </c>
    </row>
    <row r="337" spans="1:5" ht="102">
      <c r="A337" s="9">
        <f t="shared" si="18"/>
        <v>0</v>
      </c>
      <c r="B337" s="9">
        <f t="shared" si="19"/>
        <v>4</v>
      </c>
      <c r="C337" s="10" t="s">
        <v>228</v>
      </c>
      <c r="D337" s="11" t="s">
        <v>644</v>
      </c>
      <c r="E337" s="12" t="s">
        <v>707</v>
      </c>
    </row>
    <row r="338" spans="1:5">
      <c r="A338" s="9">
        <f t="shared" si="18"/>
        <v>1</v>
      </c>
      <c r="B338" s="9">
        <f t="shared" si="19"/>
        <v>2</v>
      </c>
      <c r="C338" s="10" t="s">
        <v>513</v>
      </c>
      <c r="D338" s="11" t="s">
        <v>514</v>
      </c>
      <c r="E338" s="12"/>
    </row>
    <row r="339" spans="1:5" ht="15.75">
      <c r="A339" s="9">
        <f t="shared" si="18"/>
        <v>1</v>
      </c>
      <c r="B339" s="9">
        <f t="shared" si="19"/>
        <v>3</v>
      </c>
      <c r="C339" s="10" t="s">
        <v>515</v>
      </c>
      <c r="D339" s="15" t="s">
        <v>621</v>
      </c>
      <c r="E339" s="12"/>
    </row>
    <row r="340" spans="1:5" ht="15.75">
      <c r="A340" s="9">
        <f t="shared" si="18"/>
        <v>0</v>
      </c>
      <c r="B340" s="9">
        <f t="shared" si="19"/>
        <v>4</v>
      </c>
      <c r="C340" s="10" t="s">
        <v>516</v>
      </c>
      <c r="D340" s="15" t="s">
        <v>621</v>
      </c>
      <c r="E340" s="13" t="s">
        <v>622</v>
      </c>
    </row>
    <row r="341" spans="1:5">
      <c r="A341" s="9">
        <f t="shared" si="18"/>
        <v>1</v>
      </c>
      <c r="B341" s="9">
        <f t="shared" si="19"/>
        <v>2</v>
      </c>
      <c r="C341" s="10" t="s">
        <v>403</v>
      </c>
      <c r="D341" s="11" t="s">
        <v>229</v>
      </c>
      <c r="E341" s="12"/>
    </row>
    <row r="342" spans="1:5">
      <c r="A342" s="9">
        <f t="shared" si="18"/>
        <v>1</v>
      </c>
      <c r="B342" s="9">
        <f t="shared" si="19"/>
        <v>3</v>
      </c>
      <c r="C342" s="10" t="s">
        <v>404</v>
      </c>
      <c r="D342" s="11" t="s">
        <v>229</v>
      </c>
      <c r="E342" s="12" t="s">
        <v>604</v>
      </c>
    </row>
    <row r="343" spans="1:5" ht="25.5">
      <c r="A343" s="9">
        <v>1</v>
      </c>
      <c r="B343" s="9">
        <f t="shared" si="19"/>
        <v>4</v>
      </c>
      <c r="C343" s="10" t="s">
        <v>606</v>
      </c>
      <c r="D343" s="11" t="s">
        <v>607</v>
      </c>
      <c r="E343" s="12" t="s">
        <v>608</v>
      </c>
    </row>
    <row r="344" spans="1:5">
      <c r="A344" s="9">
        <f t="shared" si="18"/>
        <v>1</v>
      </c>
      <c r="B344" s="9">
        <f t="shared" si="19"/>
        <v>3</v>
      </c>
      <c r="C344" s="10" t="s">
        <v>411</v>
      </c>
      <c r="D344" s="11" t="s">
        <v>230</v>
      </c>
      <c r="E344" s="12" t="s">
        <v>406</v>
      </c>
    </row>
    <row r="345" spans="1:5">
      <c r="A345" s="9">
        <v>1</v>
      </c>
      <c r="B345" s="9">
        <f t="shared" si="19"/>
        <v>4</v>
      </c>
      <c r="C345" s="10" t="s">
        <v>231</v>
      </c>
      <c r="D345" s="11" t="s">
        <v>230</v>
      </c>
      <c r="E345" s="12" t="s">
        <v>572</v>
      </c>
    </row>
    <row r="346" spans="1:5" ht="25.5">
      <c r="A346" s="9">
        <v>1</v>
      </c>
      <c r="B346" s="9">
        <f t="shared" si="19"/>
        <v>4</v>
      </c>
      <c r="C346" s="10" t="s">
        <v>521</v>
      </c>
      <c r="D346" s="11" t="s">
        <v>522</v>
      </c>
      <c r="E346" s="12" t="s">
        <v>573</v>
      </c>
    </row>
    <row r="347" spans="1:5">
      <c r="A347" s="9">
        <f t="shared" si="18"/>
        <v>1</v>
      </c>
      <c r="B347" s="9">
        <f t="shared" si="19"/>
        <v>3</v>
      </c>
      <c r="C347" s="10" t="s">
        <v>405</v>
      </c>
      <c r="D347" s="11" t="s">
        <v>232</v>
      </c>
      <c r="E347" s="12" t="s">
        <v>406</v>
      </c>
    </row>
    <row r="348" spans="1:5">
      <c r="A348" s="9">
        <v>1</v>
      </c>
      <c r="B348" s="9">
        <f>LEN(C348)</f>
        <v>4</v>
      </c>
      <c r="C348" s="10" t="s">
        <v>605</v>
      </c>
      <c r="D348" s="11" t="s">
        <v>523</v>
      </c>
      <c r="E348" s="12" t="s">
        <v>524</v>
      </c>
    </row>
    <row r="349" spans="1:5" ht="25.5">
      <c r="A349" s="9">
        <v>1</v>
      </c>
      <c r="B349" s="9">
        <f t="shared" si="19"/>
        <v>4</v>
      </c>
      <c r="C349" s="10" t="s">
        <v>168</v>
      </c>
      <c r="D349" s="11" t="s">
        <v>169</v>
      </c>
      <c r="E349" s="12" t="s">
        <v>170</v>
      </c>
    </row>
    <row r="350" spans="1:5">
      <c r="A350" s="9">
        <v>1</v>
      </c>
      <c r="B350" s="9">
        <f t="shared" si="19"/>
        <v>4</v>
      </c>
      <c r="C350" s="10" t="s">
        <v>167</v>
      </c>
      <c r="D350" s="11" t="s">
        <v>232</v>
      </c>
      <c r="E350" s="12" t="s">
        <v>406</v>
      </c>
    </row>
  </sheetData>
  <phoneticPr fontId="0" type="noConversion"/>
  <conditionalFormatting sqref="C16:D350">
    <cfRule type="expression" dxfId="3" priority="21" stopIfTrue="1">
      <formula>AND($A16&gt;0,$B16&lt;=3)</formula>
    </cfRule>
    <cfRule type="expression" dxfId="2" priority="22" stopIfTrue="1">
      <formula>AND($A16&gt;0,$B16&gt;3)</formula>
    </cfRule>
  </conditionalFormatting>
  <conditionalFormatting sqref="E16:E350">
    <cfRule type="expression" dxfId="1" priority="29" stopIfTrue="1">
      <formula>AND($A16&gt;0,$B16&lt;=3)</formula>
    </cfRule>
    <cfRule type="expression" dxfId="0" priority="31" stopIfTrue="1">
      <formula>AND($A16&gt;0,$B16&gt;3)</formula>
    </cfRule>
  </conditionalFormatting>
  <pageMargins left="0.74803149606299213" right="0.39370078740157483" top="0.78740157480314965" bottom="0.78740157480314965" header="0.39370078740157483" footer="0.39370078740157483"/>
  <pageSetup paperSize="9" scale="79" fitToHeight="0" orientation="portrait" r:id="rId1"/>
  <headerFooter differentFirst="1">
    <oddHeader>&amp;L&amp;"Arial Black,Standard"&amp;12&amp;K0076BDFunktionale Gliederung</oddHeader>
    <oddFooter>&amp;R&amp;"Arial Black,Standard"&amp;9&amp;K0076BDSeite &amp;P / &amp;N</oddFooter>
    <firstFooter>&amp;R&amp;"Arial Black,Standard"&amp;9&amp;K0076BDSeite &amp;P / &amp;N</firstFooter>
  </headerFooter>
</worksheet>
</file>

<file path=docMetadata/LabelInfo.xml><?xml version="1.0" encoding="utf-8"?>
<clbl:labelList xmlns:clbl="http://schemas.microsoft.com/office/2020/mipLabelMetadata">
  <clbl:label id="{ab6d1c10-a186-47ab-af91-cdbff51004f3}" enabled="1" method="Standard" siteId="{a020d0ae-094a-4d44-b66c-ac3fe8e90c58}"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Funktionale_Gliederung</vt:lpstr>
      <vt:lpstr>Funktionale_Gliederung!Druckbereich</vt:lpstr>
      <vt:lpstr>Funktionale_Gliederung!Drucktitel</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Funktionale Gliederung</dc:title>
  <dc:subject>HRM2</dc:subject>
  <dc:creator>R. Meier</dc:creator>
  <cp:lastModifiedBy>Alexandra Dändliker</cp:lastModifiedBy>
  <cp:lastPrinted>2023-02-22T09:18:03Z</cp:lastPrinted>
  <dcterms:created xsi:type="dcterms:W3CDTF">2006-08-29T15:15:52Z</dcterms:created>
  <dcterms:modified xsi:type="dcterms:W3CDTF">2024-04-09T11:24:40Z</dcterms:modified>
</cp:coreProperties>
</file>