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D-AFM-10-Dossiers\ZH_GVM-ZH\72_GVM_Versionen\04_Versionen_Abgabe\GVM-ZH19\"/>
    </mc:Choice>
  </mc:AlternateContent>
  <xr:revisionPtr revIDLastSave="0" documentId="13_ncr:1_{091097C4-61B1-48CC-BB0F-7F76E4F46F7F}" xr6:coauthVersionLast="47" xr6:coauthVersionMax="47" xr10:uidLastSave="{00000000-0000-0000-0000-000000000000}"/>
  <bookViews>
    <workbookView xWindow="22932" yWindow="-108" windowWidth="23256" windowHeight="14016" activeTab="1" xr2:uid="{00000000-000D-0000-FFFF-FFFF00000000}"/>
  </bookViews>
  <sheets>
    <sheet name="Info" sheetId="3" r:id="rId1"/>
    <sheet name="MIV_ZH19" sheetId="1" r:id="rId2"/>
    <sheet name="Velo_ZH19" sheetId="4" r:id="rId3"/>
    <sheet name="OEV_ZH19" sheetId="2" r:id="rId4"/>
  </sheets>
  <definedNames>
    <definedName name="_xlnm._FilterDatabase" localSheetId="1" hidden="1">MIV_ZH19!$A$6:$R$29</definedName>
    <definedName name="_xlnm._FilterDatabase" localSheetId="3" hidden="1">OEV_ZH19!$A$6:$R$6</definedName>
    <definedName name="_xlnm._FilterDatabase" localSheetId="2" hidden="1">Velo_ZH19!$A$6:$R$30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<sst xmlns="http://schemas.openxmlformats.org/spreadsheetml/2006/main" count="369" uniqueCount="208">
  <si>
    <t>Datum</t>
  </si>
  <si>
    <t>Objekt</t>
  </si>
  <si>
    <t>Beschreibung</t>
  </si>
  <si>
    <t>Fehlerbehandlung</t>
  </si>
  <si>
    <t>Fehlerliste GVM-ZH</t>
  </si>
  <si>
    <t>ID-Nr.</t>
  </si>
  <si>
    <t>Knoten</t>
  </si>
  <si>
    <t>Strecke</t>
  </si>
  <si>
    <t>Ort</t>
  </si>
  <si>
    <t>GVM</t>
  </si>
  <si>
    <t>Version</t>
  </si>
  <si>
    <t>Auswirkungen</t>
  </si>
  <si>
    <t>geprüft</t>
  </si>
  <si>
    <t>Sofortkorrektur</t>
  </si>
  <si>
    <t>Nächste Überabeitung</t>
  </si>
  <si>
    <t>Erledigt</t>
  </si>
  <si>
    <t>Wer</t>
  </si>
  <si>
    <t>Fehler</t>
  </si>
  <si>
    <t>entdeckt,</t>
  </si>
  <si>
    <t>erfasst</t>
  </si>
  <si>
    <t>Bezeichnung</t>
  </si>
  <si>
    <t>Schwere</t>
  </si>
  <si>
    <t>Priorität</t>
  </si>
  <si>
    <t>Versionen</t>
  </si>
  <si>
    <t>neue GVM-Versions-Nr.</t>
  </si>
  <si>
    <t>VISUM Nr.</t>
  </si>
  <si>
    <t>Veränderungen an Zählstelle(n)</t>
  </si>
  <si>
    <t>Kompetenzzentrum Verkehrsmodellierung</t>
  </si>
  <si>
    <t>Strecke, Linie</t>
  </si>
  <si>
    <t>Volkswirtschaftsdirektion des Kantons Zürich, Amt für Mobilität</t>
  </si>
  <si>
    <t>SD</t>
  </si>
  <si>
    <t>kaum relevant, primär optisch</t>
  </si>
  <si>
    <t>relevant, zu prüfen, nach Möglichkeit korrigieren</t>
  </si>
  <si>
    <t>problematisch, Sofortkorrektur oder bei Anwendung</t>
  </si>
  <si>
    <t>Sinn und Zweck</t>
  </si>
  <si>
    <t>Festhalten erkannter oder vermuteter Fehler in der Netzcodierung des GVM-ZH für zukünftige Überarbeitungen</t>
  </si>
  <si>
    <t>Information aller Benutzer des GVM-ZH über bereits erkannte Fehler, damit keine fehlerhafte Resultate kommuniziert werden</t>
  </si>
  <si>
    <t>Vorgehensweise</t>
  </si>
  <si>
    <t>alle dem KVM gemeldeten Fehler werden in die Liste aufgenommen und soweit verortet/beschrieben, dass diese später analysiert werden können</t>
  </si>
  <si>
    <t>Periodisch werden die gemeldeten und noch nicht analysierten Fehler auf ihre Auswirkungen grob geprügt und triagiert</t>
  </si>
  <si>
    <t>Korrigierbare Fehler werden gebündelt behandelt, einem Prüfprozess betreffend Abweichungen zu bisherigen Resultaten unterzogen und in einer neuen Version korrigert</t>
  </si>
  <si>
    <t>Die nicht behandelten und nicht erledigten Fehler werden gefiltert und als Fehlerliste für GVM-Abgabe bereitgestellt</t>
  </si>
  <si>
    <t>2023-001</t>
  </si>
  <si>
    <t>A1 Limmattal</t>
  </si>
  <si>
    <t>Anbindung</t>
  </si>
  <si>
    <t>Anbind. auf Rastplatz</t>
  </si>
  <si>
    <t>Zürich BUe SZU</t>
  </si>
  <si>
    <t>Bahnübergangszuschlag fehlt</t>
  </si>
  <si>
    <t>2023-003</t>
  </si>
  <si>
    <t>2023-004</t>
  </si>
  <si>
    <t>div.</t>
  </si>
  <si>
    <t>Uetikon a.S.</t>
  </si>
  <si>
    <t>nur Bus/Velo statt offen für alles</t>
  </si>
  <si>
    <t>Depotfahrt mit PAX</t>
  </si>
  <si>
    <t>Ein-/Ausrückfahrt zu Garage mit Passagieren</t>
  </si>
  <si>
    <t>Rümlang-Regensdorf (742, 797)</t>
  </si>
  <si>
    <t>ca. 30 Personen auf Strecke ohne öV</t>
  </si>
  <si>
    <t>ja</t>
  </si>
  <si>
    <t>Stand 30.01.2024</t>
  </si>
  <si>
    <t>2024-005</t>
  </si>
  <si>
    <t>2024-006</t>
  </si>
  <si>
    <t>2024-007</t>
  </si>
  <si>
    <t>2024-008</t>
  </si>
  <si>
    <t>2024-009</t>
  </si>
  <si>
    <t>2024-010</t>
  </si>
  <si>
    <t>2024-011</t>
  </si>
  <si>
    <t>2024-012</t>
  </si>
  <si>
    <t>2024-013</t>
  </si>
  <si>
    <t>2024-014</t>
  </si>
  <si>
    <t>2024-015</t>
  </si>
  <si>
    <t>2024-016</t>
  </si>
  <si>
    <t>2024-017</t>
  </si>
  <si>
    <t>2024-018</t>
  </si>
  <si>
    <t>2024-019</t>
  </si>
  <si>
    <t>2024-020</t>
  </si>
  <si>
    <t>2024-021</t>
  </si>
  <si>
    <t>2024-022</t>
  </si>
  <si>
    <t>2024-101</t>
  </si>
  <si>
    <t>2024-102</t>
  </si>
  <si>
    <t>2024-103</t>
  </si>
  <si>
    <t>2024-104</t>
  </si>
  <si>
    <t>2024-105</t>
  </si>
  <si>
    <t>2024-106</t>
  </si>
  <si>
    <t>2024-107</t>
  </si>
  <si>
    <t>2024-108</t>
  </si>
  <si>
    <t>2024-109</t>
  </si>
  <si>
    <t>2024-110</t>
  </si>
  <si>
    <t>2024-111</t>
  </si>
  <si>
    <t>2024-112</t>
  </si>
  <si>
    <t>2024-113</t>
  </si>
  <si>
    <t>2024-114</t>
  </si>
  <si>
    <t>2024-115</t>
  </si>
  <si>
    <t>2024-116</t>
  </si>
  <si>
    <t>2024-117</t>
  </si>
  <si>
    <t>2024-118</t>
  </si>
  <si>
    <t>2024-119</t>
  </si>
  <si>
    <t>2024-120</t>
  </si>
  <si>
    <t>2024-121</t>
  </si>
  <si>
    <t>2024-122</t>
  </si>
  <si>
    <t>ZH19_M_V22-00</t>
  </si>
  <si>
    <t>Fehlerliste GVM-ZH19 (MIV)</t>
  </si>
  <si>
    <t>Fehlerliste GVM-ZH19 (Velo)</t>
  </si>
  <si>
    <t>Fehlerliste GVM-ZH19 (ÖV)</t>
  </si>
  <si>
    <t>2024-202</t>
  </si>
  <si>
    <t>2023-201</t>
  </si>
  <si>
    <t>2024-203</t>
  </si>
  <si>
    <t>2024-204</t>
  </si>
  <si>
    <t>n.a.</t>
  </si>
  <si>
    <t xml:space="preserve">BDA v0_PW u.w. </t>
  </si>
  <si>
    <t>Benutzerattribut Strecke</t>
  </si>
  <si>
    <t>Querschnitt auf Summe statt Mittelwert gestellt</t>
  </si>
  <si>
    <t>muss korrigiert werden bei z.B. v0 im Querschnitt darzustellen</t>
  </si>
  <si>
    <t>Bülach, Hochfelden</t>
  </si>
  <si>
    <t>B&amp;H</t>
  </si>
  <si>
    <t>Feldweg für MIV geöffnet</t>
  </si>
  <si>
    <t>ca. 1'200 im DWV im Abschnitt; 500 nicht auf Bergstrasse Süd</t>
  </si>
  <si>
    <t>Zürich Altstetten</t>
  </si>
  <si>
    <t>tribus</t>
  </si>
  <si>
    <t>Strecken, Abbieger</t>
  </si>
  <si>
    <t>Neuer Anschluss Europabrücke in Prognose nicht berücksichtigt</t>
  </si>
  <si>
    <t>lokal sehr gross, da MIV-Ströme nicht gemäss Projekt sondern wie heute geführt werden</t>
  </si>
  <si>
    <t>ZH19_M_V22-00
Ref, Str 2040</t>
  </si>
  <si>
    <t>Dietikon, Fahrweid, Niederholzstrasse</t>
  </si>
  <si>
    <t>Verkehrskonzept nicht vollständig; Einbahn und Abbiegeverbote fehlen</t>
  </si>
  <si>
    <t>Entlastung auf Niederholzstr zu gering in Prognosen</t>
  </si>
  <si>
    <t xml:space="preserve">Oberbezirk 1 Gemeinde Aeugst am Albis </t>
  </si>
  <si>
    <t xml:space="preserve">Oberbezirk </t>
  </si>
  <si>
    <t>Aeugst am Albis falsch geschrieben</t>
  </si>
  <si>
    <t>Embrach Industrie</t>
  </si>
  <si>
    <t>Industriestrasse ist nicht durchgehend bis  Hauptstrasse; Strecke gibt es nicht/geschlossen</t>
  </si>
  <si>
    <t>Knoten wird mehr belastet (70 in ASP)</t>
  </si>
  <si>
    <t>alle</t>
  </si>
  <si>
    <t>Streckentyp "closed"</t>
  </si>
  <si>
    <t>OEZ</t>
  </si>
  <si>
    <t>MIV-Umlegung; CR-Funktion</t>
  </si>
  <si>
    <t>Streckentyp "closed" bewirkt in der Umlegung nicht eine Sperrung; CR = innerorts</t>
  </si>
  <si>
    <t>sollte so eingestellt sein, dass eine unendliche CR-Funktion gewählt wird</t>
  </si>
  <si>
    <t>Strasseneigentum nicht flächendeckend</t>
  </si>
  <si>
    <t>Strasseneigentum_NEU nicht überall korrekt</t>
  </si>
  <si>
    <t>Kantonsstrassenetz nicht durchgehend korrekt, z.T. als "Rest"</t>
  </si>
  <si>
    <t>Abbieger nicht für LI, LW, LZ geöffnet</t>
  </si>
  <si>
    <t>VBZ</t>
  </si>
  <si>
    <t>Schwerverkehr nimmt nicht effizienteste Route; ca. bis 150 Fz Unterschied</t>
  </si>
  <si>
    <t>Anschluss Oetwil a.S. A52</t>
  </si>
  <si>
    <t>Abbieger, Strecken zu prüfen</t>
  </si>
  <si>
    <t>Führt in Ri Zürich zu Mehrverkehr mit Wende beim Anschluss ZH-Altstetten (ca. 200 im DWV)</t>
  </si>
  <si>
    <t>Geringfügige Verlagerungen mit Widerstand sind nicht berücksichtigt</t>
  </si>
  <si>
    <t>Zürich, Heinrich-/Langstrasse</t>
  </si>
  <si>
    <t>TAZ GEI</t>
  </si>
  <si>
    <t>Knoten, Strecke, Abbieger</t>
  </si>
  <si>
    <t>Verbindung zwischen Heinrichstrasse Ost und Langstrasse für MIV geöffnet.</t>
  </si>
  <si>
    <t>400-600 MFZ im DWV fälschlicherweise über Heinrichstr auf Langstr.; Umlagerung via Josef-/Ackerstr und Sihlquai</t>
  </si>
  <si>
    <t>Anbindung am falschen Ort</t>
  </si>
  <si>
    <t>Die Zufahrt von The Circle ist im Süden ab Knoten 154669 und Wegfahrt an Knoten 133140; Auswirkungen ausserhalb Flughafen gering</t>
  </si>
  <si>
    <t>öV-Busse</t>
  </si>
  <si>
    <t>SD/VBZ</t>
  </si>
  <si>
    <t>15..05.2024</t>
  </si>
  <si>
    <t>BDA OeVB</t>
  </si>
  <si>
    <t>Es werden nur Kursfahrten für Fahrgastbeförderung gezählt; Depotfahrten nicht</t>
  </si>
  <si>
    <t>Im Bereich von Busdepots wird die Zahl der Busfahrten unterschätzt. Die Berechnung über "Servicefahrten" ist nicht geeignet für alle Busfahrten zu bestimmen</t>
  </si>
  <si>
    <t>A1 Richtung Zürich</t>
  </si>
  <si>
    <t>Für Velo in Gegenrichtung geöffnet</t>
  </si>
  <si>
    <t>330 Velo im DWV auf Autobahn im Gegenverkehr</t>
  </si>
  <si>
    <t>ZH19_M_V22-10</t>
  </si>
  <si>
    <t>Wallisellen, Richtiplatz</t>
  </si>
  <si>
    <t>Tribus</t>
  </si>
  <si>
    <t>Strecken</t>
  </si>
  <si>
    <t>fälschlicherweise für MIV geöffnet</t>
  </si>
  <si>
    <t>5'000 Mfz betroffen, damit Knotenströme im Bereich Kreisel Glattzentrum lokal verfälscht</t>
  </si>
  <si>
    <t>Anteile auf 0 setzen; Verlagerungen in Kauf nehmen</t>
  </si>
  <si>
    <t>leichte Verschlechterungen auf Bernstr. Zürich-Schlieren</t>
  </si>
  <si>
    <t>V22-10</t>
  </si>
  <si>
    <t>SD/
TO</t>
  </si>
  <si>
    <t>"Dummy"-Wert von 10s übernehmen, damit etwas Wirkung aber nicht zu gross</t>
  </si>
  <si>
    <t>Schweighofstrasse schlechtere Übereinstimmung</t>
  </si>
  <si>
    <t>Strecke&amp;Abbieger öffnen</t>
  </si>
  <si>
    <t>gering; RMK-Zählstelle wird leicht besser</t>
  </si>
  <si>
    <t>viele geändert auf "Mittel" mit ignorieren gesperrter Gegenrichtung</t>
  </si>
  <si>
    <t>keine</t>
  </si>
  <si>
    <t>3'000 DWV nehmen "Abkürzung" von rund 250m; grossräumigere Verlagerungen von 400-600 DWV; Belastung über diese schmale Strassen unplausibel</t>
  </si>
  <si>
    <t>Feldweg schliessen für MIV</t>
  </si>
  <si>
    <t>Übereinstimmung an Zst. 1693 und 4687 werden durch Korrektur leicht schlechter</t>
  </si>
  <si>
    <t>Projekt korrekt einbauen in Ref. und Strat.</t>
  </si>
  <si>
    <t>Da zusätzliche Strecken in Prognose, auch leichte Veränderung in Ist2019</t>
  </si>
  <si>
    <t>Verkehrskonzept korrekt eingebaut in Ref. und Strat.</t>
  </si>
  <si>
    <t>bessere Verlagerung auf neue Umfahrung</t>
  </si>
  <si>
    <t>korrigiert in Oberbezirke und Gebiete</t>
  </si>
  <si>
    <t>korrigiert; kein Vsys zugelassen</t>
  </si>
  <si>
    <t>kaum feststellbar</t>
  </si>
  <si>
    <t>geändert</t>
  </si>
  <si>
    <t>GVM-ZH23</t>
  </si>
  <si>
    <t>korrigiert</t>
  </si>
  <si>
    <t>keine Zählstellen tangiert</t>
  </si>
  <si>
    <t>unerledigte Fehler (für alle Fehler: Filter in Spalte P entfernen)</t>
  </si>
  <si>
    <t>Flughafenareal</t>
  </si>
  <si>
    <t>Strecke für Velo innerhalb Flugfeld irrtümlich geöfnet</t>
  </si>
  <si>
    <t>680 Velofahrerende auf Flughafengelände</t>
  </si>
  <si>
    <t>Flughafen Zürich</t>
  </si>
  <si>
    <t>Quell-Ziel-Aussenverkehr Flughafen</t>
  </si>
  <si>
    <t>Bezirke 6200025, 6200031, 6200029 weisen mutmasslich zu geringe Aussenverkehre auf</t>
  </si>
  <si>
    <t>Verkehrsmenge der Flughafenzonen ist OK, jedoch die Verteilung zu stark auf GVM-Binnengebiet konzentriert; Ströme nach Bern, Innerschweiz, Graubünden sind zu tief</t>
  </si>
  <si>
    <t>Stand 25.06.2024</t>
  </si>
  <si>
    <t>Generell</t>
  </si>
  <si>
    <t>Depotfahrten Busse</t>
  </si>
  <si>
    <t>im BDA OEVB sind mutmasslich die Depotfahrten nicht enthalten</t>
  </si>
  <si>
    <t>Die Belastungen in MFZ mit OEVB sind in der Nähe von Busdepot mutmasslich zu tief; Berechnungsweise der OEVB ist zu prüfen</t>
  </si>
  <si>
    <t>Stand 26.06.2024</t>
  </si>
  <si>
    <t>Anschluss Circle (Bezirk 6200029)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</si>
</sst>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14" fontId="3" fillId="0" borderId="4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15"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66675</xdr:rowOff>
    </xdr:from>
    <xdr:to>
      <xdr:col>13</xdr:col>
      <xdr:colOff>1056640</xdr:colOff>
      <xdr:row>3</xdr:row>
      <xdr:rowOff>130810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28600"/>
          <a:ext cx="3275965" cy="492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66675</xdr:rowOff>
    </xdr:from>
    <xdr:to>
      <xdr:col>13</xdr:col>
      <xdr:colOff>1056640</xdr:colOff>
      <xdr:row>3</xdr:row>
      <xdr:rowOff>130810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EBEB9A-B672-47E8-853A-D97278148A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28600"/>
          <a:ext cx="3275965" cy="492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66675</xdr:rowOff>
    </xdr:from>
    <xdr:to>
      <xdr:col>13</xdr:col>
      <xdr:colOff>1047115</xdr:colOff>
      <xdr:row>3</xdr:row>
      <xdr:rowOff>130810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28600"/>
          <a:ext cx="3275965" cy="492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zoomScaleNormal="100" workbookViewId="0">
      <selection activeCell="A6" sqref="A6"/>
    </sheetView>
  </sheetViews>
  <sheetFormatPr baseColWidth="10" defaultColWidth="11.44140625" defaultRowHeight="13.8" x14ac:dyDescent="0.3"/>
  <cols>
    <col min="1" max="1" width="8.5546875" style="1" customWidth="1"/>
    <col min="2" max="2" width="9.44140625" style="1" customWidth="1"/>
    <col min="3" max="3" width="9.109375" style="1" customWidth="1"/>
    <col min="4" max="4" width="11" style="2" customWidth="1"/>
    <col min="5" max="5" width="11.6640625" style="2" customWidth="1"/>
    <col min="6" max="6" width="9.109375" style="1" customWidth="1"/>
    <col min="7" max="7" width="9.88671875" style="1" bestFit="1" customWidth="1"/>
    <col min="8" max="8" width="15.33203125" style="2" customWidth="1"/>
    <col min="9" max="9" width="18.5546875" style="1" customWidth="1"/>
    <col min="10" max="10" width="6.5546875" style="1" customWidth="1"/>
    <col min="11" max="11" width="30" style="1" customWidth="1"/>
    <col min="12" max="12" width="7.44140625" style="1" customWidth="1"/>
    <col min="13" max="13" width="41.5546875" style="1" customWidth="1"/>
    <col min="14" max="14" width="25.109375" style="1" customWidth="1"/>
    <col min="15" max="15" width="18.33203125" style="1" customWidth="1"/>
    <col min="16" max="16" width="10.109375" style="1" customWidth="1"/>
    <col min="17" max="17" width="4.88671875" style="1" customWidth="1"/>
    <col min="18" max="18" width="19.109375" style="1" customWidth="1"/>
    <col min="19" max="16384" width="11.44140625" style="1"/>
  </cols>
  <sheetData>
    <row r="1" spans="1:12" x14ac:dyDescent="0.3">
      <c r="A1" s="20" t="s">
        <v>27</v>
      </c>
      <c r="B1" s="20"/>
      <c r="C1" s="20"/>
      <c r="D1" s="21"/>
      <c r="E1" s="21"/>
      <c r="F1" s="20"/>
      <c r="G1" s="20"/>
      <c r="H1" s="21"/>
      <c r="I1" s="20"/>
      <c r="J1" s="20"/>
      <c r="K1" s="20"/>
      <c r="L1" s="22" t="s">
        <v>29</v>
      </c>
    </row>
    <row r="2" spans="1:12" ht="18" x14ac:dyDescent="0.35">
      <c r="A2" s="25" t="s">
        <v>4</v>
      </c>
    </row>
    <row r="4" spans="1:12" ht="14.4" x14ac:dyDescent="0.3">
      <c r="A4" s="24" t="s">
        <v>34</v>
      </c>
    </row>
    <row r="5" spans="1:12" x14ac:dyDescent="0.3">
      <c r="A5" s="1" t="s">
        <v>35</v>
      </c>
    </row>
    <row r="6" spans="1:12" x14ac:dyDescent="0.3">
      <c r="A6" s="1" t="s">
        <v>36</v>
      </c>
    </row>
    <row r="8" spans="1:12" ht="14.4" x14ac:dyDescent="0.3">
      <c r="A8" s="24" t="s">
        <v>37</v>
      </c>
    </row>
    <row r="9" spans="1:12" x14ac:dyDescent="0.3">
      <c r="A9" s="1" t="s">
        <v>38</v>
      </c>
    </row>
    <row r="10" spans="1:12" x14ac:dyDescent="0.3">
      <c r="A10" s="1" t="s">
        <v>39</v>
      </c>
    </row>
    <row r="11" spans="1:12" x14ac:dyDescent="0.3">
      <c r="A11" s="1" t="s">
        <v>40</v>
      </c>
    </row>
    <row r="12" spans="1:12" x14ac:dyDescent="0.3">
      <c r="A12" s="1" t="s">
        <v>41</v>
      </c>
    </row>
    <row r="42" spans="12:13" x14ac:dyDescent="0.3">
      <c r="L42" s="15">
        <v>1</v>
      </c>
      <c r="M42" s="1" t="s">
        <v>31</v>
      </c>
    </row>
    <row r="43" spans="12:13" x14ac:dyDescent="0.3">
      <c r="L43" s="15">
        <v>2</v>
      </c>
      <c r="M43" s="1" t="s">
        <v>32</v>
      </c>
    </row>
    <row r="44" spans="12:13" x14ac:dyDescent="0.3">
      <c r="L44" s="15">
        <v>3</v>
      </c>
      <c r="M44" s="1" t="s">
        <v>33</v>
      </c>
    </row>
  </sheetData>
  <conditionalFormatting sqref="L42:L44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R33"/>
  <sheetViews>
    <sheetView tabSelected="1" zoomScaleNormal="100" workbookViewId="0">
      <selection activeCell="I22" sqref="I22"/>
    </sheetView>
  </sheetViews>
  <sheetFormatPr baseColWidth="10" defaultColWidth="11.44140625" defaultRowHeight="13.8" x14ac:dyDescent="0.3"/>
  <cols>
    <col min="1" max="1" width="8.5546875" style="1" customWidth="1"/>
    <col min="2" max="2" width="9" style="1" customWidth="1"/>
    <col min="3" max="3" width="10.6640625" style="1" customWidth="1"/>
    <col min="4" max="4" width="10.44140625" style="2" customWidth="1"/>
    <col min="5" max="5" width="11.6640625" style="2" customWidth="1"/>
    <col min="6" max="6" width="9.109375" style="1" customWidth="1"/>
    <col min="7" max="7" width="9.88671875" style="1" bestFit="1" customWidth="1"/>
    <col min="8" max="8" width="15.33203125" style="2" customWidth="1"/>
    <col min="9" max="9" width="18.5546875" style="1" customWidth="1"/>
    <col min="10" max="10" width="6.5546875" style="1" customWidth="1"/>
    <col min="11" max="11" width="30" style="1" customWidth="1"/>
    <col min="12" max="12" width="7.44140625" style="1" customWidth="1"/>
    <col min="13" max="13" width="26" style="1" customWidth="1"/>
    <col min="14" max="14" width="25.109375" style="1" customWidth="1"/>
    <col min="15" max="15" width="18.33203125" style="1" customWidth="1"/>
    <col min="16" max="16" width="9.6640625" style="1" customWidth="1"/>
    <col min="17" max="17" width="4.44140625" style="1" customWidth="1"/>
    <col min="18" max="18" width="19" style="1" customWidth="1"/>
    <col min="19" max="16384" width="11.44140625" style="1"/>
  </cols>
  <sheetData>
    <row r="1" spans="1:18" x14ac:dyDescent="0.3">
      <c r="A1" s="20" t="s">
        <v>27</v>
      </c>
      <c r="B1" s="20"/>
      <c r="C1" s="20"/>
      <c r="D1" s="21"/>
      <c r="E1" s="21"/>
      <c r="F1" s="20"/>
      <c r="G1" s="20"/>
      <c r="H1" s="21"/>
      <c r="I1" s="20"/>
      <c r="J1" s="20"/>
      <c r="K1" s="20"/>
      <c r="L1" s="20"/>
      <c r="M1" s="20"/>
      <c r="N1" s="20"/>
      <c r="O1" s="20"/>
      <c r="P1" s="20"/>
      <c r="Q1" s="20"/>
      <c r="R1" s="22" t="s">
        <v>29</v>
      </c>
    </row>
    <row r="2" spans="1:18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35">
      <c r="A3" s="13" t="s">
        <v>100</v>
      </c>
      <c r="B3" s="3"/>
      <c r="C3" s="3"/>
      <c r="D3" s="3"/>
      <c r="E3" s="26" t="s">
        <v>193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9" t="s">
        <v>201</v>
      </c>
    </row>
    <row r="4" spans="1:18" ht="15.75" customHeight="1" x14ac:dyDescent="0.3">
      <c r="A4" s="3"/>
      <c r="B4" s="3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17" customFormat="1" ht="16.5" customHeight="1" x14ac:dyDescent="0.25">
      <c r="A5" s="16" t="s">
        <v>5</v>
      </c>
      <c r="B5" s="16" t="s">
        <v>9</v>
      </c>
      <c r="C5" s="27" t="s">
        <v>25</v>
      </c>
      <c r="D5" s="29"/>
      <c r="E5" s="16" t="s">
        <v>8</v>
      </c>
      <c r="F5" s="16" t="s">
        <v>18</v>
      </c>
      <c r="G5" s="16" t="s">
        <v>0</v>
      </c>
      <c r="H5" s="16" t="s">
        <v>1</v>
      </c>
      <c r="I5" s="16" t="s">
        <v>2</v>
      </c>
      <c r="J5" s="27" t="s">
        <v>11</v>
      </c>
      <c r="K5" s="29"/>
      <c r="L5" s="16" t="s">
        <v>21</v>
      </c>
      <c r="M5" s="27" t="s">
        <v>3</v>
      </c>
      <c r="N5" s="28"/>
      <c r="O5" s="29"/>
      <c r="P5" s="16" t="s">
        <v>15</v>
      </c>
      <c r="Q5" s="16"/>
      <c r="R5" s="16" t="s">
        <v>23</v>
      </c>
    </row>
    <row r="6" spans="1:18" s="17" customFormat="1" ht="16.5" customHeight="1" thickBot="1" x14ac:dyDescent="0.3">
      <c r="A6" s="18"/>
      <c r="B6" s="18" t="s">
        <v>10</v>
      </c>
      <c r="C6" s="18" t="s">
        <v>6</v>
      </c>
      <c r="D6" s="18" t="s">
        <v>7</v>
      </c>
      <c r="E6" s="18" t="s">
        <v>17</v>
      </c>
      <c r="F6" s="18" t="s">
        <v>19</v>
      </c>
      <c r="G6" s="18"/>
      <c r="H6" s="18" t="s">
        <v>20</v>
      </c>
      <c r="I6" s="18" t="s">
        <v>17</v>
      </c>
      <c r="J6" s="18" t="s">
        <v>12</v>
      </c>
      <c r="K6" s="18" t="s">
        <v>2</v>
      </c>
      <c r="L6" s="18" t="s">
        <v>22</v>
      </c>
      <c r="M6" s="18" t="s">
        <v>13</v>
      </c>
      <c r="N6" s="18" t="s">
        <v>26</v>
      </c>
      <c r="O6" s="18" t="s">
        <v>14</v>
      </c>
      <c r="P6" s="18" t="s">
        <v>0</v>
      </c>
      <c r="Q6" s="18" t="s">
        <v>16</v>
      </c>
      <c r="R6" s="18" t="s">
        <v>24</v>
      </c>
    </row>
    <row r="7" spans="1:18" s="4" customFormat="1" ht="41.4" hidden="1" x14ac:dyDescent="0.25">
      <c r="A7" s="7" t="s">
        <v>42</v>
      </c>
      <c r="B7" s="11" t="s">
        <v>99</v>
      </c>
      <c r="C7" s="7"/>
      <c r="D7" s="7"/>
      <c r="E7" s="7" t="s">
        <v>43</v>
      </c>
      <c r="F7" s="7" t="s">
        <v>30</v>
      </c>
      <c r="G7" s="9">
        <v>44983</v>
      </c>
      <c r="H7" s="7" t="s">
        <v>44</v>
      </c>
      <c r="I7" s="7" t="s">
        <v>45</v>
      </c>
      <c r="J7" s="14"/>
      <c r="K7" s="7" t="s">
        <v>145</v>
      </c>
      <c r="L7" s="14">
        <v>2</v>
      </c>
      <c r="M7" s="7" t="s">
        <v>169</v>
      </c>
      <c r="N7" s="7" t="s">
        <v>170</v>
      </c>
      <c r="O7" s="7" t="s">
        <v>171</v>
      </c>
      <c r="P7" s="9">
        <v>45436</v>
      </c>
      <c r="Q7" s="7" t="s">
        <v>172</v>
      </c>
      <c r="R7" s="7" t="s">
        <v>171</v>
      </c>
    </row>
    <row r="8" spans="1:18" s="4" customFormat="1" ht="41.4" hidden="1" x14ac:dyDescent="0.25">
      <c r="A8" s="5" t="s">
        <v>48</v>
      </c>
      <c r="B8" s="11" t="s">
        <v>99</v>
      </c>
      <c r="C8" s="7"/>
      <c r="D8" s="7" t="s">
        <v>50</v>
      </c>
      <c r="E8" s="7" t="s">
        <v>46</v>
      </c>
      <c r="F8" s="7" t="s">
        <v>30</v>
      </c>
      <c r="G8" s="9">
        <v>44983</v>
      </c>
      <c r="H8" s="7" t="s">
        <v>7</v>
      </c>
      <c r="I8" s="7" t="s">
        <v>47</v>
      </c>
      <c r="J8" s="14"/>
      <c r="K8" s="7" t="s">
        <v>146</v>
      </c>
      <c r="L8" s="14">
        <v>1</v>
      </c>
      <c r="M8" s="7" t="s">
        <v>173</v>
      </c>
      <c r="N8" s="7" t="s">
        <v>174</v>
      </c>
      <c r="O8" s="7" t="s">
        <v>171</v>
      </c>
      <c r="P8" s="9">
        <v>45436</v>
      </c>
      <c r="Q8" s="7" t="s">
        <v>172</v>
      </c>
      <c r="R8" s="7" t="s">
        <v>171</v>
      </c>
    </row>
    <row r="9" spans="1:18" s="4" customFormat="1" ht="27.6" hidden="1" x14ac:dyDescent="0.25">
      <c r="A9" s="5" t="s">
        <v>49</v>
      </c>
      <c r="B9" s="11" t="s">
        <v>99</v>
      </c>
      <c r="C9" s="7"/>
      <c r="D9" s="7">
        <v>71166</v>
      </c>
      <c r="E9" s="7" t="s">
        <v>51</v>
      </c>
      <c r="F9" s="7" t="s">
        <v>30</v>
      </c>
      <c r="G9" s="9">
        <v>45111</v>
      </c>
      <c r="H9" s="7" t="s">
        <v>7</v>
      </c>
      <c r="I9" s="7" t="s">
        <v>52</v>
      </c>
      <c r="J9" s="14" t="s">
        <v>57</v>
      </c>
      <c r="K9" s="7" t="s">
        <v>115</v>
      </c>
      <c r="L9" s="14">
        <v>1</v>
      </c>
      <c r="M9" s="7" t="s">
        <v>175</v>
      </c>
      <c r="N9" s="7" t="s">
        <v>176</v>
      </c>
      <c r="O9" s="7" t="s">
        <v>171</v>
      </c>
      <c r="P9" s="9">
        <v>45436</v>
      </c>
      <c r="Q9" s="7" t="s">
        <v>172</v>
      </c>
      <c r="R9" s="7" t="s">
        <v>171</v>
      </c>
    </row>
    <row r="10" spans="1:18" s="4" customFormat="1" ht="41.4" hidden="1" x14ac:dyDescent="0.25">
      <c r="A10" s="5" t="s">
        <v>59</v>
      </c>
      <c r="B10" s="11" t="s">
        <v>99</v>
      </c>
      <c r="C10" s="5" t="s">
        <v>107</v>
      </c>
      <c r="D10" s="5" t="s">
        <v>107</v>
      </c>
      <c r="E10" s="5" t="s">
        <v>108</v>
      </c>
      <c r="F10" s="5" t="s">
        <v>30</v>
      </c>
      <c r="G10" s="10">
        <v>45323</v>
      </c>
      <c r="H10" s="5" t="s">
        <v>109</v>
      </c>
      <c r="I10" s="5" t="s">
        <v>110</v>
      </c>
      <c r="J10" s="15"/>
      <c r="K10" s="5" t="s">
        <v>111</v>
      </c>
      <c r="L10" s="15">
        <v>1</v>
      </c>
      <c r="M10" s="5" t="s">
        <v>177</v>
      </c>
      <c r="N10" s="7" t="s">
        <v>178</v>
      </c>
      <c r="O10" s="7" t="s">
        <v>171</v>
      </c>
      <c r="P10" s="9">
        <v>45436</v>
      </c>
      <c r="Q10" s="7" t="s">
        <v>172</v>
      </c>
      <c r="R10" s="7" t="s">
        <v>171</v>
      </c>
    </row>
    <row r="11" spans="1:18" s="4" customFormat="1" ht="69" hidden="1" x14ac:dyDescent="0.25">
      <c r="A11" s="5" t="s">
        <v>60</v>
      </c>
      <c r="B11" s="11" t="s">
        <v>99</v>
      </c>
      <c r="C11" s="5"/>
      <c r="D11" s="7">
        <v>37429</v>
      </c>
      <c r="E11" s="5" t="s">
        <v>112</v>
      </c>
      <c r="F11" s="5" t="s">
        <v>113</v>
      </c>
      <c r="G11" s="10">
        <v>45355</v>
      </c>
      <c r="H11" s="5" t="s">
        <v>7</v>
      </c>
      <c r="I11" s="5" t="s">
        <v>114</v>
      </c>
      <c r="J11" s="15"/>
      <c r="K11" s="5" t="s">
        <v>179</v>
      </c>
      <c r="L11" s="15">
        <v>2</v>
      </c>
      <c r="M11" s="5" t="s">
        <v>180</v>
      </c>
      <c r="N11" s="7" t="s">
        <v>181</v>
      </c>
      <c r="O11" s="7" t="s">
        <v>171</v>
      </c>
      <c r="P11" s="9">
        <v>45436</v>
      </c>
      <c r="Q11" s="7" t="s">
        <v>172</v>
      </c>
      <c r="R11" s="7" t="s">
        <v>171</v>
      </c>
    </row>
    <row r="12" spans="1:18" s="4" customFormat="1" ht="55.2" hidden="1" x14ac:dyDescent="0.25">
      <c r="A12" s="5" t="s">
        <v>61</v>
      </c>
      <c r="B12" s="11" t="s">
        <v>121</v>
      </c>
      <c r="C12" s="5">
        <v>141624</v>
      </c>
      <c r="D12" s="5" t="s">
        <v>50</v>
      </c>
      <c r="E12" s="5" t="s">
        <v>116</v>
      </c>
      <c r="F12" s="5" t="s">
        <v>117</v>
      </c>
      <c r="G12" s="10">
        <v>45358</v>
      </c>
      <c r="H12" s="5" t="s">
        <v>118</v>
      </c>
      <c r="I12" s="5" t="s">
        <v>119</v>
      </c>
      <c r="J12" s="15"/>
      <c r="K12" s="5" t="s">
        <v>120</v>
      </c>
      <c r="L12" s="15">
        <v>2</v>
      </c>
      <c r="M12" s="5" t="s">
        <v>182</v>
      </c>
      <c r="N12" s="5" t="s">
        <v>183</v>
      </c>
      <c r="O12" s="7" t="s">
        <v>171</v>
      </c>
      <c r="P12" s="9">
        <v>45436</v>
      </c>
      <c r="Q12" s="7" t="s">
        <v>172</v>
      </c>
      <c r="R12" s="7" t="s">
        <v>171</v>
      </c>
    </row>
    <row r="13" spans="1:18" s="4" customFormat="1" ht="55.2" hidden="1" x14ac:dyDescent="0.25">
      <c r="A13" s="5" t="s">
        <v>62</v>
      </c>
      <c r="B13" s="11" t="s">
        <v>121</v>
      </c>
      <c r="C13" s="5">
        <v>13601</v>
      </c>
      <c r="D13" s="5">
        <v>40946</v>
      </c>
      <c r="E13" s="5" t="s">
        <v>122</v>
      </c>
      <c r="F13" s="5" t="s">
        <v>30</v>
      </c>
      <c r="G13" s="10">
        <v>45361</v>
      </c>
      <c r="H13" s="5" t="s">
        <v>118</v>
      </c>
      <c r="I13" s="5" t="s">
        <v>123</v>
      </c>
      <c r="J13" s="15"/>
      <c r="K13" s="5" t="s">
        <v>124</v>
      </c>
      <c r="L13" s="15">
        <v>1</v>
      </c>
      <c r="M13" s="5" t="s">
        <v>184</v>
      </c>
      <c r="N13" s="5" t="s">
        <v>185</v>
      </c>
      <c r="O13" s="7" t="s">
        <v>171</v>
      </c>
      <c r="P13" s="9">
        <v>45436</v>
      </c>
      <c r="Q13" s="7" t="s">
        <v>172</v>
      </c>
      <c r="R13" s="7" t="s">
        <v>171</v>
      </c>
    </row>
    <row r="14" spans="1:18" s="4" customFormat="1" ht="55.2" hidden="1" x14ac:dyDescent="0.25">
      <c r="A14" s="5" t="s">
        <v>63</v>
      </c>
      <c r="B14" s="11" t="s">
        <v>121</v>
      </c>
      <c r="C14" s="5"/>
      <c r="D14" s="5"/>
      <c r="E14" s="5" t="s">
        <v>125</v>
      </c>
      <c r="F14" s="5" t="s">
        <v>30</v>
      </c>
      <c r="G14" s="10">
        <v>45391</v>
      </c>
      <c r="H14" s="5" t="s">
        <v>126</v>
      </c>
      <c r="I14" s="5" t="s">
        <v>127</v>
      </c>
      <c r="J14" s="15"/>
      <c r="K14" s="5"/>
      <c r="L14" s="15">
        <v>0</v>
      </c>
      <c r="M14" s="5" t="s">
        <v>186</v>
      </c>
      <c r="N14" s="5"/>
      <c r="O14" s="7" t="s">
        <v>171</v>
      </c>
      <c r="P14" s="9">
        <v>45436</v>
      </c>
      <c r="Q14" s="7" t="s">
        <v>172</v>
      </c>
      <c r="R14" s="7" t="s">
        <v>171</v>
      </c>
    </row>
    <row r="15" spans="1:18" s="4" customFormat="1" ht="69" hidden="1" x14ac:dyDescent="0.25">
      <c r="A15" s="5" t="s">
        <v>64</v>
      </c>
      <c r="B15" s="11" t="s">
        <v>121</v>
      </c>
      <c r="C15" s="5"/>
      <c r="D15" s="5">
        <v>53861</v>
      </c>
      <c r="E15" s="5" t="s">
        <v>128</v>
      </c>
      <c r="F15" s="5" t="s">
        <v>30</v>
      </c>
      <c r="G15" s="10">
        <v>45400</v>
      </c>
      <c r="H15" s="5" t="s">
        <v>7</v>
      </c>
      <c r="I15" s="5" t="s">
        <v>129</v>
      </c>
      <c r="J15" s="15"/>
      <c r="K15" s="5" t="s">
        <v>130</v>
      </c>
      <c r="L15" s="15">
        <v>1</v>
      </c>
      <c r="M15" s="5" t="s">
        <v>187</v>
      </c>
      <c r="N15" s="5" t="s">
        <v>188</v>
      </c>
      <c r="O15" s="7" t="s">
        <v>171</v>
      </c>
      <c r="P15" s="9">
        <v>45436</v>
      </c>
      <c r="Q15" s="7" t="s">
        <v>172</v>
      </c>
      <c r="R15" s="7" t="s">
        <v>171</v>
      </c>
    </row>
    <row r="16" spans="1:18" s="4" customFormat="1" ht="69" hidden="1" x14ac:dyDescent="0.25">
      <c r="A16" s="5" t="s">
        <v>65</v>
      </c>
      <c r="B16" s="11" t="s">
        <v>121</v>
      </c>
      <c r="C16" s="5"/>
      <c r="D16" s="5" t="s">
        <v>131</v>
      </c>
      <c r="E16" s="5" t="s">
        <v>132</v>
      </c>
      <c r="F16" s="5" t="s">
        <v>133</v>
      </c>
      <c r="G16" s="10">
        <v>45404</v>
      </c>
      <c r="H16" s="5" t="s">
        <v>134</v>
      </c>
      <c r="I16" s="5" t="s">
        <v>135</v>
      </c>
      <c r="J16" s="15"/>
      <c r="K16" s="5" t="s">
        <v>136</v>
      </c>
      <c r="L16" s="15">
        <v>0</v>
      </c>
      <c r="M16" s="5" t="s">
        <v>189</v>
      </c>
      <c r="N16" s="5" t="s">
        <v>178</v>
      </c>
      <c r="O16" s="7" t="s">
        <v>171</v>
      </c>
      <c r="P16" s="9">
        <v>45436</v>
      </c>
      <c r="Q16" s="7" t="s">
        <v>172</v>
      </c>
      <c r="R16" s="7" t="s">
        <v>171</v>
      </c>
    </row>
    <row r="17" spans="1:18" s="4" customFormat="1" ht="55.2" x14ac:dyDescent="0.25">
      <c r="A17" s="5" t="s">
        <v>66</v>
      </c>
      <c r="B17" s="11" t="s">
        <v>121</v>
      </c>
      <c r="C17" s="5"/>
      <c r="D17" s="5" t="s">
        <v>131</v>
      </c>
      <c r="E17" s="5" t="s">
        <v>137</v>
      </c>
      <c r="F17" s="5" t="s">
        <v>30</v>
      </c>
      <c r="G17" s="10">
        <v>45404</v>
      </c>
      <c r="H17" s="5" t="s">
        <v>138</v>
      </c>
      <c r="I17" s="5" t="s">
        <v>139</v>
      </c>
      <c r="J17" s="15"/>
      <c r="K17" s="5"/>
      <c r="L17" s="15">
        <v>0</v>
      </c>
      <c r="M17" s="5"/>
      <c r="N17" s="5"/>
      <c r="O17" s="5" t="s">
        <v>190</v>
      </c>
      <c r="P17" s="5"/>
      <c r="Q17" s="5"/>
      <c r="R17" s="7"/>
    </row>
    <row r="18" spans="1:18" ht="55.2" hidden="1" x14ac:dyDescent="0.3">
      <c r="A18" s="5" t="s">
        <v>67</v>
      </c>
      <c r="B18" s="11" t="s">
        <v>121</v>
      </c>
      <c r="C18" s="5">
        <v>29427</v>
      </c>
      <c r="D18" s="5"/>
      <c r="E18" s="5" t="s">
        <v>143</v>
      </c>
      <c r="F18" s="5" t="s">
        <v>141</v>
      </c>
      <c r="G18" s="10">
        <v>45411</v>
      </c>
      <c r="H18" s="5" t="s">
        <v>144</v>
      </c>
      <c r="I18" s="5" t="s">
        <v>140</v>
      </c>
      <c r="J18" s="15"/>
      <c r="K18" s="5" t="s">
        <v>142</v>
      </c>
      <c r="L18" s="15">
        <v>2</v>
      </c>
      <c r="M18" s="5" t="s">
        <v>191</v>
      </c>
      <c r="N18" s="5"/>
      <c r="O18" s="7" t="s">
        <v>171</v>
      </c>
      <c r="P18" s="9">
        <v>45436</v>
      </c>
      <c r="Q18" s="7" t="s">
        <v>172</v>
      </c>
      <c r="R18" s="7" t="s">
        <v>171</v>
      </c>
    </row>
    <row r="19" spans="1:18" ht="55.2" hidden="1" x14ac:dyDescent="0.3">
      <c r="A19" s="5" t="s">
        <v>68</v>
      </c>
      <c r="B19" s="11" t="s">
        <v>121</v>
      </c>
      <c r="C19" s="5">
        <v>35038</v>
      </c>
      <c r="D19" s="5"/>
      <c r="E19" s="5" t="s">
        <v>143</v>
      </c>
      <c r="F19" s="5" t="s">
        <v>141</v>
      </c>
      <c r="G19" s="10">
        <v>45411</v>
      </c>
      <c r="H19" s="5" t="s">
        <v>144</v>
      </c>
      <c r="I19" s="5" t="s">
        <v>140</v>
      </c>
      <c r="J19" s="15"/>
      <c r="K19" s="5" t="s">
        <v>142</v>
      </c>
      <c r="L19" s="15">
        <v>2</v>
      </c>
      <c r="M19" s="5" t="s">
        <v>191</v>
      </c>
      <c r="N19" s="5"/>
      <c r="O19" s="7" t="s">
        <v>171</v>
      </c>
      <c r="P19" s="9">
        <v>45436</v>
      </c>
      <c r="Q19" s="7" t="s">
        <v>172</v>
      </c>
      <c r="R19" s="7" t="s">
        <v>171</v>
      </c>
    </row>
    <row r="20" spans="1:18" ht="55.2" hidden="1" x14ac:dyDescent="0.3">
      <c r="A20" s="5" t="s">
        <v>69</v>
      </c>
      <c r="B20" s="11" t="s">
        <v>99</v>
      </c>
      <c r="C20" s="5">
        <v>18254</v>
      </c>
      <c r="D20" s="5">
        <v>229716</v>
      </c>
      <c r="E20" s="5" t="s">
        <v>147</v>
      </c>
      <c r="F20" s="5" t="s">
        <v>148</v>
      </c>
      <c r="G20" s="10">
        <v>45412</v>
      </c>
      <c r="H20" s="5" t="s">
        <v>149</v>
      </c>
      <c r="I20" s="5" t="s">
        <v>150</v>
      </c>
      <c r="J20" s="15"/>
      <c r="K20" s="5" t="s">
        <v>151</v>
      </c>
      <c r="L20" s="15">
        <v>1</v>
      </c>
      <c r="M20" s="5" t="s">
        <v>191</v>
      </c>
      <c r="N20" s="5" t="s">
        <v>192</v>
      </c>
      <c r="O20" s="7" t="s">
        <v>171</v>
      </c>
      <c r="P20" s="9">
        <v>45436</v>
      </c>
      <c r="Q20" s="7" t="s">
        <v>172</v>
      </c>
      <c r="R20" s="7" t="s">
        <v>171</v>
      </c>
    </row>
    <row r="21" spans="1:18" ht="69" x14ac:dyDescent="0.3">
      <c r="A21" s="5" t="s">
        <v>70</v>
      </c>
      <c r="B21" s="11" t="s">
        <v>163</v>
      </c>
      <c r="C21" s="5">
        <v>107750</v>
      </c>
      <c r="D21" s="5"/>
      <c r="E21" s="5" t="s">
        <v>207</v>
      </c>
      <c r="F21" s="5" t="s">
        <v>30</v>
      </c>
      <c r="G21" s="10">
        <v>45426</v>
      </c>
      <c r="H21" s="5" t="s">
        <v>44</v>
      </c>
      <c r="I21" s="5" t="s">
        <v>152</v>
      </c>
      <c r="J21" s="15"/>
      <c r="K21" s="5" t="s">
        <v>153</v>
      </c>
      <c r="L21" s="15">
        <v>1</v>
      </c>
      <c r="M21" s="5"/>
      <c r="N21" s="5"/>
      <c r="O21" s="7"/>
      <c r="P21" s="9"/>
      <c r="Q21" s="7"/>
      <c r="R21" s="8"/>
    </row>
    <row r="22" spans="1:18" ht="69" x14ac:dyDescent="0.3">
      <c r="A22" s="5" t="s">
        <v>71</v>
      </c>
      <c r="B22" s="11" t="s">
        <v>163</v>
      </c>
      <c r="C22" s="23"/>
      <c r="D22" s="5" t="s">
        <v>131</v>
      </c>
      <c r="E22" s="5" t="s">
        <v>154</v>
      </c>
      <c r="F22" s="5" t="s">
        <v>155</v>
      </c>
      <c r="G22" s="10" t="s">
        <v>156</v>
      </c>
      <c r="H22" s="5" t="s">
        <v>157</v>
      </c>
      <c r="I22" s="5" t="s">
        <v>158</v>
      </c>
      <c r="J22" s="15"/>
      <c r="K22" s="5" t="s">
        <v>159</v>
      </c>
      <c r="L22" s="15">
        <v>1</v>
      </c>
      <c r="M22" s="5"/>
      <c r="N22" s="5"/>
      <c r="O22" s="7"/>
      <c r="P22" s="9"/>
      <c r="Q22" s="7"/>
      <c r="R22" s="8"/>
    </row>
    <row r="23" spans="1:18" ht="41.4" x14ac:dyDescent="0.3">
      <c r="A23" s="5" t="s">
        <v>72</v>
      </c>
      <c r="B23" s="11" t="s">
        <v>163</v>
      </c>
      <c r="C23" s="5"/>
      <c r="D23" s="5">
        <v>55505</v>
      </c>
      <c r="E23" s="5" t="s">
        <v>164</v>
      </c>
      <c r="F23" s="5" t="s">
        <v>165</v>
      </c>
      <c r="G23" s="10">
        <v>45439</v>
      </c>
      <c r="H23" s="5" t="s">
        <v>166</v>
      </c>
      <c r="I23" s="5" t="s">
        <v>167</v>
      </c>
      <c r="J23" s="15"/>
      <c r="K23" s="5" t="s">
        <v>168</v>
      </c>
      <c r="L23" s="15">
        <v>1</v>
      </c>
      <c r="M23" s="5"/>
      <c r="N23" s="5"/>
      <c r="O23" s="7"/>
      <c r="P23" s="9"/>
      <c r="Q23" s="7"/>
      <c r="R23" s="8"/>
    </row>
    <row r="24" spans="1:18" ht="69" x14ac:dyDescent="0.3">
      <c r="A24" s="5" t="s">
        <v>73</v>
      </c>
      <c r="B24" s="11" t="s">
        <v>163</v>
      </c>
      <c r="C24" s="5"/>
      <c r="D24" s="5"/>
      <c r="E24" s="5" t="s">
        <v>197</v>
      </c>
      <c r="F24" s="5" t="s">
        <v>30</v>
      </c>
      <c r="G24" s="10">
        <v>45468</v>
      </c>
      <c r="H24" s="5" t="s">
        <v>198</v>
      </c>
      <c r="I24" s="5" t="s">
        <v>199</v>
      </c>
      <c r="J24" s="15"/>
      <c r="K24" s="5" t="s">
        <v>200</v>
      </c>
      <c r="L24" s="15">
        <v>2</v>
      </c>
      <c r="M24" s="5"/>
      <c r="N24" s="5"/>
      <c r="O24" s="5"/>
      <c r="P24" s="5"/>
      <c r="Q24" s="5"/>
      <c r="R24" s="6"/>
    </row>
    <row r="25" spans="1:18" x14ac:dyDescent="0.3">
      <c r="A25" s="5" t="s">
        <v>74</v>
      </c>
      <c r="B25" s="11"/>
      <c r="C25" s="5"/>
      <c r="D25" s="5"/>
      <c r="E25" s="5"/>
      <c r="F25" s="5"/>
      <c r="G25" s="10"/>
      <c r="H25" s="5"/>
      <c r="I25" s="5"/>
      <c r="J25" s="15"/>
      <c r="K25" s="5"/>
      <c r="L25" s="15"/>
      <c r="M25" s="5"/>
      <c r="N25" s="5"/>
      <c r="O25" s="5"/>
      <c r="P25" s="5"/>
      <c r="Q25" s="5"/>
      <c r="R25" s="6"/>
    </row>
    <row r="26" spans="1:18" x14ac:dyDescent="0.3">
      <c r="A26" s="5" t="s">
        <v>75</v>
      </c>
      <c r="B26" s="12"/>
      <c r="C26" s="5"/>
      <c r="D26" s="5"/>
      <c r="E26" s="5"/>
      <c r="F26" s="5"/>
      <c r="G26" s="10"/>
      <c r="H26" s="5"/>
      <c r="I26" s="5"/>
      <c r="J26" s="15"/>
      <c r="K26" s="5"/>
      <c r="L26" s="15"/>
      <c r="M26" s="5"/>
      <c r="N26" s="5"/>
      <c r="O26" s="7"/>
      <c r="P26" s="9"/>
      <c r="Q26" s="7"/>
      <c r="R26" s="8"/>
    </row>
    <row r="27" spans="1:18" x14ac:dyDescent="0.3">
      <c r="A27" s="5" t="s">
        <v>76</v>
      </c>
      <c r="B27" s="12"/>
      <c r="C27" s="5"/>
      <c r="D27" s="5"/>
      <c r="E27" s="5"/>
      <c r="F27" s="5"/>
      <c r="G27" s="10"/>
      <c r="H27" s="5"/>
      <c r="I27" s="5"/>
      <c r="J27" s="15"/>
      <c r="K27" s="5"/>
      <c r="L27" s="15"/>
      <c r="M27" s="5"/>
      <c r="N27" s="5"/>
      <c r="O27" s="5"/>
      <c r="P27" s="5"/>
      <c r="Q27" s="5"/>
      <c r="R27" s="6"/>
    </row>
    <row r="28" spans="1:18" x14ac:dyDescent="0.3">
      <c r="A28" s="5"/>
      <c r="B28" s="12"/>
      <c r="C28" s="5"/>
      <c r="D28" s="5"/>
      <c r="E28" s="5"/>
      <c r="F28" s="5"/>
      <c r="G28" s="10"/>
      <c r="H28" s="5"/>
      <c r="I28" s="5"/>
      <c r="J28" s="15"/>
      <c r="K28" s="5"/>
      <c r="L28" s="15"/>
      <c r="M28" s="5"/>
      <c r="N28" s="5"/>
      <c r="O28" s="5"/>
      <c r="P28" s="5"/>
      <c r="Q28" s="5"/>
      <c r="R28" s="6"/>
    </row>
    <row r="29" spans="1:18" x14ac:dyDescent="0.3">
      <c r="A29" s="5"/>
      <c r="B29" s="12"/>
      <c r="C29" s="5"/>
      <c r="D29" s="5"/>
      <c r="E29" s="5"/>
      <c r="F29" s="5"/>
      <c r="G29" s="10"/>
      <c r="H29" s="5"/>
      <c r="I29" s="5"/>
      <c r="J29" s="15"/>
      <c r="K29" s="5"/>
      <c r="L29" s="15"/>
      <c r="M29" s="5"/>
      <c r="N29" s="5"/>
      <c r="O29" s="5"/>
      <c r="P29" s="5"/>
      <c r="Q29" s="5"/>
      <c r="R29" s="6"/>
    </row>
    <row r="30" spans="1:18" x14ac:dyDescent="0.3">
      <c r="A30" s="5"/>
      <c r="B30" s="12"/>
      <c r="C30" s="5"/>
      <c r="D30" s="5"/>
      <c r="E30" s="5"/>
      <c r="F30" s="5"/>
      <c r="G30" s="10"/>
      <c r="H30" s="5"/>
      <c r="I30" s="5"/>
      <c r="J30" s="15"/>
      <c r="K30" s="5"/>
      <c r="L30" s="15"/>
      <c r="M30" s="5"/>
      <c r="N30" s="5"/>
      <c r="O30" s="5"/>
      <c r="P30" s="5"/>
      <c r="Q30" s="5"/>
      <c r="R30" s="6"/>
    </row>
    <row r="31" spans="1:18" x14ac:dyDescent="0.3">
      <c r="A31" s="5"/>
      <c r="B31" s="12"/>
      <c r="C31" s="5"/>
      <c r="D31" s="5"/>
      <c r="E31" s="5"/>
      <c r="F31" s="5"/>
      <c r="G31" s="10"/>
      <c r="H31" s="5"/>
      <c r="I31" s="5"/>
      <c r="J31" s="15"/>
      <c r="K31" s="5"/>
      <c r="L31" s="15"/>
      <c r="M31" s="5"/>
      <c r="N31" s="5"/>
      <c r="O31" s="5"/>
      <c r="P31" s="5"/>
      <c r="Q31" s="5"/>
      <c r="R31" s="6"/>
    </row>
    <row r="32" spans="1:18" x14ac:dyDescent="0.3">
      <c r="A32" s="5"/>
      <c r="B32" s="12"/>
      <c r="C32" s="5"/>
      <c r="D32" s="5"/>
      <c r="E32" s="5"/>
      <c r="F32" s="5"/>
      <c r="G32" s="10"/>
      <c r="H32" s="5"/>
      <c r="I32" s="5"/>
      <c r="J32" s="15"/>
      <c r="K32" s="5"/>
      <c r="L32" s="15"/>
      <c r="M32" s="5"/>
      <c r="N32" s="5"/>
      <c r="O32" s="5"/>
      <c r="P32" s="5"/>
      <c r="Q32" s="5"/>
      <c r="R32" s="6"/>
    </row>
    <row r="33" spans="1:18" x14ac:dyDescent="0.3">
      <c r="A33" s="5"/>
      <c r="B33" s="12"/>
      <c r="C33" s="5"/>
      <c r="D33" s="5"/>
      <c r="E33" s="5"/>
      <c r="F33" s="5"/>
      <c r="G33" s="10"/>
      <c r="H33" s="5"/>
      <c r="I33" s="5"/>
      <c r="J33" s="15"/>
      <c r="K33" s="5"/>
      <c r="L33" s="15"/>
      <c r="M33" s="5"/>
      <c r="N33" s="5"/>
      <c r="O33" s="5"/>
      <c r="P33" s="5"/>
      <c r="Q33" s="5"/>
      <c r="R33" s="6"/>
    </row>
  </sheetData>
  <autoFilter ref="A6:R29" xr:uid="{00000000-0009-0000-0000-000001000000}">
    <filterColumn colId="15">
      <filters blank="1"/>
    </filterColumn>
  </autoFilter>
  <mergeCells count="3">
    <mergeCell ref="M5:O5"/>
    <mergeCell ref="J5:K5"/>
    <mergeCell ref="C5:D5"/>
  </mergeCells>
  <phoneticPr fontId="7" type="noConversion"/>
  <conditionalFormatting sqref="L7:L33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51181102362204722" right="0.31496062992125984" top="0.59055118110236227" bottom="0.39370078740157483" header="0.31496062992125984" footer="0.31496062992125984"/>
  <pageSetup paperSize="8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C7E5-2136-4250-BDDD-AE38B45BBC55}">
  <sheetPr>
    <pageSetUpPr fitToPage="1"/>
  </sheetPr>
  <dimension ref="A1:R34"/>
  <sheetViews>
    <sheetView zoomScaleNormal="100" workbookViewId="0">
      <selection activeCell="E12" sqref="E12"/>
    </sheetView>
  </sheetViews>
  <sheetFormatPr baseColWidth="10" defaultColWidth="11.44140625" defaultRowHeight="13.8" x14ac:dyDescent="0.3"/>
  <cols>
    <col min="1" max="1" width="8.5546875" style="1" customWidth="1"/>
    <col min="2" max="2" width="9" style="1" customWidth="1"/>
    <col min="3" max="3" width="10.6640625" style="1" customWidth="1"/>
    <col min="4" max="4" width="10.44140625" style="2" customWidth="1"/>
    <col min="5" max="5" width="11.6640625" style="2" customWidth="1"/>
    <col min="6" max="6" width="9.109375" style="1" customWidth="1"/>
    <col min="7" max="7" width="9.88671875" style="1" bestFit="1" customWidth="1"/>
    <col min="8" max="8" width="15.33203125" style="2" customWidth="1"/>
    <col min="9" max="9" width="18.5546875" style="1" customWidth="1"/>
    <col min="10" max="10" width="6.5546875" style="1" customWidth="1"/>
    <col min="11" max="11" width="30" style="1" customWidth="1"/>
    <col min="12" max="12" width="7.44140625" style="1" customWidth="1"/>
    <col min="13" max="13" width="26" style="1" customWidth="1"/>
    <col min="14" max="14" width="25.109375" style="1" customWidth="1"/>
    <col min="15" max="15" width="18.33203125" style="1" customWidth="1"/>
    <col min="16" max="16" width="9.6640625" style="1" customWidth="1"/>
    <col min="17" max="17" width="4.44140625" style="1" customWidth="1"/>
    <col min="18" max="18" width="19" style="1" customWidth="1"/>
    <col min="19" max="16384" width="11.44140625" style="1"/>
  </cols>
  <sheetData>
    <row r="1" spans="1:18" x14ac:dyDescent="0.3">
      <c r="A1" s="20" t="s">
        <v>27</v>
      </c>
      <c r="B1" s="20"/>
      <c r="C1" s="20"/>
      <c r="D1" s="21"/>
      <c r="E1" s="21"/>
      <c r="F1" s="20"/>
      <c r="G1" s="20"/>
      <c r="H1" s="21"/>
      <c r="I1" s="20"/>
      <c r="J1" s="20"/>
      <c r="K1" s="20"/>
      <c r="L1" s="20"/>
      <c r="M1" s="20"/>
      <c r="N1" s="20"/>
      <c r="O1" s="20"/>
      <c r="P1" s="20"/>
      <c r="Q1" s="20"/>
      <c r="R1" s="22" t="s">
        <v>29</v>
      </c>
    </row>
    <row r="2" spans="1:18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35">
      <c r="A3" s="13" t="s">
        <v>101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9" t="s">
        <v>58</v>
      </c>
    </row>
    <row r="4" spans="1:18" ht="15.75" customHeight="1" x14ac:dyDescent="0.3">
      <c r="A4" s="3"/>
      <c r="B4" s="3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17" customFormat="1" ht="16.5" customHeight="1" x14ac:dyDescent="0.25">
      <c r="A5" s="16" t="s">
        <v>5</v>
      </c>
      <c r="B5" s="16" t="s">
        <v>9</v>
      </c>
      <c r="C5" s="27" t="s">
        <v>25</v>
      </c>
      <c r="D5" s="29"/>
      <c r="E5" s="16" t="s">
        <v>8</v>
      </c>
      <c r="F5" s="16" t="s">
        <v>18</v>
      </c>
      <c r="G5" s="16" t="s">
        <v>0</v>
      </c>
      <c r="H5" s="16" t="s">
        <v>1</v>
      </c>
      <c r="I5" s="16" t="s">
        <v>2</v>
      </c>
      <c r="J5" s="27" t="s">
        <v>11</v>
      </c>
      <c r="K5" s="29"/>
      <c r="L5" s="16" t="s">
        <v>21</v>
      </c>
      <c r="M5" s="27" t="s">
        <v>3</v>
      </c>
      <c r="N5" s="28"/>
      <c r="O5" s="29"/>
      <c r="P5" s="16" t="s">
        <v>15</v>
      </c>
      <c r="Q5" s="16"/>
      <c r="R5" s="16" t="s">
        <v>23</v>
      </c>
    </row>
    <row r="6" spans="1:18" s="17" customFormat="1" ht="16.5" customHeight="1" thickBot="1" x14ac:dyDescent="0.3">
      <c r="A6" s="18"/>
      <c r="B6" s="18" t="s">
        <v>10</v>
      </c>
      <c r="C6" s="18" t="s">
        <v>6</v>
      </c>
      <c r="D6" s="18" t="s">
        <v>7</v>
      </c>
      <c r="E6" s="18" t="s">
        <v>17</v>
      </c>
      <c r="F6" s="18" t="s">
        <v>19</v>
      </c>
      <c r="G6" s="18"/>
      <c r="H6" s="18" t="s">
        <v>20</v>
      </c>
      <c r="I6" s="18" t="s">
        <v>17</v>
      </c>
      <c r="J6" s="18" t="s">
        <v>12</v>
      </c>
      <c r="K6" s="18" t="s">
        <v>2</v>
      </c>
      <c r="L6" s="18" t="s">
        <v>22</v>
      </c>
      <c r="M6" s="18" t="s">
        <v>13</v>
      </c>
      <c r="N6" s="18" t="s">
        <v>26</v>
      </c>
      <c r="O6" s="18" t="s">
        <v>14</v>
      </c>
      <c r="P6" s="18" t="s">
        <v>0</v>
      </c>
      <c r="Q6" s="18" t="s">
        <v>16</v>
      </c>
      <c r="R6" s="18" t="s">
        <v>24</v>
      </c>
    </row>
    <row r="7" spans="1:18" s="4" customFormat="1" ht="41.4" x14ac:dyDescent="0.25">
      <c r="A7" s="7" t="s">
        <v>77</v>
      </c>
      <c r="B7" s="11" t="s">
        <v>99</v>
      </c>
      <c r="C7" s="7"/>
      <c r="D7" s="7">
        <v>231997</v>
      </c>
      <c r="E7" s="7" t="s">
        <v>116</v>
      </c>
      <c r="F7" s="7" t="s">
        <v>30</v>
      </c>
      <c r="G7" s="9">
        <v>45434</v>
      </c>
      <c r="H7" s="7" t="s">
        <v>160</v>
      </c>
      <c r="I7" s="7" t="s">
        <v>161</v>
      </c>
      <c r="J7" s="14"/>
      <c r="K7" s="7" t="s">
        <v>162</v>
      </c>
      <c r="L7" s="14">
        <v>1</v>
      </c>
      <c r="M7" s="7"/>
      <c r="N7" s="7"/>
      <c r="O7" s="7"/>
      <c r="P7" s="9"/>
      <c r="Q7" s="7"/>
      <c r="R7" s="8"/>
    </row>
    <row r="8" spans="1:18" s="4" customFormat="1" ht="41.4" x14ac:dyDescent="0.25">
      <c r="A8" s="5" t="s">
        <v>78</v>
      </c>
      <c r="B8" s="11" t="s">
        <v>163</v>
      </c>
      <c r="C8" s="5"/>
      <c r="D8" s="5">
        <v>225050</v>
      </c>
      <c r="E8" s="5" t="s">
        <v>194</v>
      </c>
      <c r="F8" s="5" t="s">
        <v>30</v>
      </c>
      <c r="G8" s="10">
        <v>45462</v>
      </c>
      <c r="H8" s="5" t="s">
        <v>166</v>
      </c>
      <c r="I8" s="5" t="s">
        <v>195</v>
      </c>
      <c r="J8" s="15"/>
      <c r="K8" s="5" t="s">
        <v>196</v>
      </c>
      <c r="L8" s="15">
        <v>1</v>
      </c>
      <c r="M8" s="7"/>
      <c r="N8" s="7"/>
      <c r="O8" s="7"/>
      <c r="P8" s="9"/>
      <c r="Q8" s="7"/>
      <c r="R8" s="7"/>
    </row>
    <row r="9" spans="1:18" s="4" customFormat="1" x14ac:dyDescent="0.25">
      <c r="A9" s="5" t="s">
        <v>79</v>
      </c>
      <c r="B9" s="11"/>
      <c r="C9" s="7"/>
      <c r="D9" s="7"/>
      <c r="E9" s="7"/>
      <c r="F9" s="7"/>
      <c r="G9" s="9"/>
      <c r="H9" s="7"/>
      <c r="I9" s="7"/>
      <c r="J9" s="14"/>
      <c r="K9" s="7"/>
      <c r="L9" s="14"/>
      <c r="M9" s="7"/>
      <c r="N9" s="7"/>
      <c r="O9" s="7"/>
      <c r="P9" s="9"/>
      <c r="Q9" s="7"/>
      <c r="R9" s="8"/>
    </row>
    <row r="10" spans="1:18" s="4" customFormat="1" x14ac:dyDescent="0.25">
      <c r="A10" s="5" t="s">
        <v>80</v>
      </c>
      <c r="B10" s="11"/>
      <c r="C10" s="7"/>
      <c r="D10" s="7"/>
      <c r="E10" s="7"/>
      <c r="F10" s="7"/>
      <c r="G10" s="9"/>
      <c r="H10" s="7"/>
      <c r="I10" s="7"/>
      <c r="J10" s="14"/>
      <c r="K10" s="7"/>
      <c r="L10" s="14"/>
      <c r="M10" s="7"/>
      <c r="N10" s="7"/>
      <c r="O10" s="7"/>
      <c r="P10" s="9"/>
      <c r="Q10" s="7"/>
      <c r="R10" s="8"/>
    </row>
    <row r="11" spans="1:18" s="4" customFormat="1" x14ac:dyDescent="0.25">
      <c r="A11" s="5" t="s">
        <v>81</v>
      </c>
      <c r="B11" s="11"/>
      <c r="C11" s="5"/>
      <c r="D11" s="5"/>
      <c r="E11" s="5"/>
      <c r="F11" s="5"/>
      <c r="G11" s="10"/>
      <c r="H11" s="5"/>
      <c r="I11" s="5"/>
      <c r="J11" s="15"/>
      <c r="K11" s="5"/>
      <c r="L11" s="15"/>
      <c r="M11" s="5"/>
      <c r="N11" s="7"/>
      <c r="O11" s="7"/>
      <c r="P11" s="9"/>
      <c r="Q11" s="7"/>
      <c r="R11" s="8"/>
    </row>
    <row r="12" spans="1:18" s="4" customFormat="1" x14ac:dyDescent="0.25">
      <c r="A12" s="5" t="s">
        <v>82</v>
      </c>
      <c r="B12" s="11"/>
      <c r="C12" s="5"/>
      <c r="D12" s="5"/>
      <c r="E12" s="5"/>
      <c r="F12" s="5"/>
      <c r="G12" s="10"/>
      <c r="H12" s="5"/>
      <c r="I12" s="5"/>
      <c r="J12" s="15"/>
      <c r="K12" s="5"/>
      <c r="L12" s="15"/>
      <c r="M12" s="5"/>
      <c r="N12" s="7"/>
      <c r="O12" s="7"/>
      <c r="P12" s="9"/>
      <c r="Q12" s="7"/>
      <c r="R12" s="8"/>
    </row>
    <row r="13" spans="1:18" s="4" customFormat="1" x14ac:dyDescent="0.25">
      <c r="A13" s="5" t="s">
        <v>83</v>
      </c>
      <c r="B13" s="11"/>
      <c r="C13" s="5"/>
      <c r="D13" s="5"/>
      <c r="E13" s="5"/>
      <c r="F13" s="5"/>
      <c r="G13" s="10"/>
      <c r="H13" s="5"/>
      <c r="I13" s="5"/>
      <c r="J13" s="15"/>
      <c r="K13" s="5"/>
      <c r="L13" s="15"/>
      <c r="M13" s="5"/>
      <c r="N13" s="5"/>
      <c r="O13" s="7"/>
      <c r="P13" s="9"/>
      <c r="Q13" s="7"/>
      <c r="R13" s="8"/>
    </row>
    <row r="14" spans="1:18" s="4" customFormat="1" x14ac:dyDescent="0.25">
      <c r="A14" s="5" t="s">
        <v>84</v>
      </c>
      <c r="B14" s="11"/>
      <c r="C14" s="5"/>
      <c r="D14" s="5"/>
      <c r="E14" s="5"/>
      <c r="F14" s="5"/>
      <c r="G14" s="10"/>
      <c r="H14" s="5"/>
      <c r="I14" s="5"/>
      <c r="J14" s="15"/>
      <c r="K14" s="5"/>
      <c r="L14" s="15"/>
      <c r="M14" s="5"/>
      <c r="N14" s="5"/>
      <c r="O14" s="7"/>
      <c r="P14" s="9"/>
      <c r="Q14" s="7"/>
      <c r="R14" s="8"/>
    </row>
    <row r="15" spans="1:18" s="4" customFormat="1" x14ac:dyDescent="0.25">
      <c r="A15" s="5" t="s">
        <v>85</v>
      </c>
      <c r="B15" s="11"/>
      <c r="C15" s="5"/>
      <c r="D15" s="5"/>
      <c r="E15" s="5"/>
      <c r="F15" s="5"/>
      <c r="G15" s="10"/>
      <c r="H15" s="5"/>
      <c r="I15" s="5"/>
      <c r="J15" s="15"/>
      <c r="K15" s="5"/>
      <c r="L15" s="15"/>
      <c r="M15" s="5"/>
      <c r="N15" s="5"/>
      <c r="O15" s="5"/>
      <c r="P15" s="5"/>
      <c r="Q15" s="5"/>
      <c r="R15" s="6"/>
    </row>
    <row r="16" spans="1:18" s="4" customFormat="1" x14ac:dyDescent="0.25">
      <c r="A16" s="5" t="s">
        <v>86</v>
      </c>
      <c r="B16" s="12"/>
      <c r="C16" s="5"/>
      <c r="D16" s="5"/>
      <c r="E16" s="5"/>
      <c r="F16" s="5"/>
      <c r="G16" s="10"/>
      <c r="H16" s="5"/>
      <c r="I16" s="5"/>
      <c r="J16" s="15"/>
      <c r="K16" s="5"/>
      <c r="L16" s="15"/>
      <c r="M16" s="5"/>
      <c r="N16" s="5"/>
      <c r="O16" s="7"/>
      <c r="P16" s="9"/>
      <c r="Q16" s="7"/>
      <c r="R16" s="8"/>
    </row>
    <row r="17" spans="1:18" s="4" customFormat="1" x14ac:dyDescent="0.25">
      <c r="A17" s="5" t="s">
        <v>87</v>
      </c>
      <c r="B17" s="12"/>
      <c r="C17" s="5"/>
      <c r="D17" s="5"/>
      <c r="E17" s="5"/>
      <c r="F17" s="5"/>
      <c r="G17" s="10"/>
      <c r="H17" s="5"/>
      <c r="I17" s="5"/>
      <c r="J17" s="15"/>
      <c r="K17" s="5"/>
      <c r="L17" s="15"/>
      <c r="M17" s="5"/>
      <c r="N17" s="5"/>
      <c r="O17" s="7"/>
      <c r="P17" s="9"/>
      <c r="Q17" s="7"/>
      <c r="R17" s="8"/>
    </row>
    <row r="18" spans="1:18" s="4" customFormat="1" x14ac:dyDescent="0.25">
      <c r="A18" s="5" t="s">
        <v>88</v>
      </c>
      <c r="B18" s="12"/>
      <c r="C18" s="5"/>
      <c r="D18" s="5"/>
      <c r="E18" s="5"/>
      <c r="F18" s="5"/>
      <c r="G18" s="10"/>
      <c r="H18" s="5"/>
      <c r="I18" s="5"/>
      <c r="J18" s="15"/>
      <c r="K18" s="5"/>
      <c r="L18" s="15"/>
      <c r="M18" s="5"/>
      <c r="N18" s="5"/>
      <c r="O18" s="5"/>
      <c r="P18" s="5"/>
      <c r="Q18" s="5"/>
      <c r="R18" s="6"/>
    </row>
    <row r="19" spans="1:18" x14ac:dyDescent="0.3">
      <c r="A19" s="5" t="s">
        <v>89</v>
      </c>
      <c r="B19" s="12"/>
      <c r="C19" s="5"/>
      <c r="D19" s="5"/>
      <c r="E19" s="5"/>
      <c r="F19" s="5"/>
      <c r="G19" s="10"/>
      <c r="H19" s="5"/>
      <c r="I19" s="5"/>
      <c r="J19" s="15"/>
      <c r="K19" s="5"/>
      <c r="L19" s="15"/>
      <c r="M19" s="5"/>
      <c r="N19" s="5"/>
      <c r="O19" s="7"/>
      <c r="P19" s="9"/>
      <c r="Q19" s="7"/>
      <c r="R19" s="8"/>
    </row>
    <row r="20" spans="1:18" x14ac:dyDescent="0.3">
      <c r="A20" s="5" t="s">
        <v>90</v>
      </c>
      <c r="B20" s="12"/>
      <c r="C20" s="5"/>
      <c r="D20" s="5"/>
      <c r="E20" s="5"/>
      <c r="F20" s="5"/>
      <c r="G20" s="10"/>
      <c r="H20" s="5"/>
      <c r="I20" s="5"/>
      <c r="J20" s="15"/>
      <c r="K20" s="5"/>
      <c r="L20" s="15"/>
      <c r="M20" s="5"/>
      <c r="N20" s="5"/>
      <c r="O20" s="7"/>
      <c r="P20" s="9"/>
      <c r="Q20" s="7"/>
      <c r="R20" s="8"/>
    </row>
    <row r="21" spans="1:18" x14ac:dyDescent="0.3">
      <c r="A21" s="5" t="s">
        <v>91</v>
      </c>
      <c r="B21" s="12"/>
      <c r="C21" s="5"/>
      <c r="D21" s="5"/>
      <c r="E21" s="5"/>
      <c r="F21" s="5"/>
      <c r="G21" s="10"/>
      <c r="H21" s="5"/>
      <c r="I21" s="5"/>
      <c r="J21" s="15"/>
      <c r="K21" s="5"/>
      <c r="L21" s="15"/>
      <c r="M21" s="5"/>
      <c r="N21" s="5"/>
      <c r="O21" s="5"/>
      <c r="P21" s="5"/>
      <c r="Q21" s="5"/>
      <c r="R21" s="6"/>
    </row>
    <row r="22" spans="1:18" x14ac:dyDescent="0.3">
      <c r="A22" s="5" t="s">
        <v>92</v>
      </c>
      <c r="B22" s="12"/>
      <c r="C22" s="5"/>
      <c r="D22" s="5"/>
      <c r="E22" s="5"/>
      <c r="F22" s="5"/>
      <c r="G22" s="10"/>
      <c r="H22" s="5"/>
      <c r="I22" s="5"/>
      <c r="J22" s="15"/>
      <c r="K22" s="5"/>
      <c r="L22" s="15"/>
      <c r="M22" s="5"/>
      <c r="N22" s="5"/>
      <c r="O22" s="7"/>
      <c r="P22" s="9"/>
      <c r="Q22" s="7"/>
      <c r="R22" s="8"/>
    </row>
    <row r="23" spans="1:18" x14ac:dyDescent="0.3">
      <c r="A23" s="5" t="s">
        <v>93</v>
      </c>
      <c r="B23" s="12"/>
      <c r="C23" s="23"/>
      <c r="D23" s="5"/>
      <c r="E23" s="5"/>
      <c r="F23" s="5"/>
      <c r="G23" s="10"/>
      <c r="H23" s="5"/>
      <c r="I23" s="5"/>
      <c r="J23" s="15"/>
      <c r="K23" s="5"/>
      <c r="L23" s="15"/>
      <c r="M23" s="5"/>
      <c r="N23" s="5"/>
      <c r="O23" s="7"/>
      <c r="P23" s="9"/>
      <c r="Q23" s="7"/>
      <c r="R23" s="8"/>
    </row>
    <row r="24" spans="1:18" x14ac:dyDescent="0.3">
      <c r="A24" s="5" t="s">
        <v>94</v>
      </c>
      <c r="B24" s="12"/>
      <c r="C24" s="5"/>
      <c r="D24" s="5"/>
      <c r="E24" s="5"/>
      <c r="F24" s="5"/>
      <c r="G24" s="10"/>
      <c r="H24" s="5"/>
      <c r="I24" s="5"/>
      <c r="J24" s="15"/>
      <c r="K24" s="5"/>
      <c r="L24" s="15"/>
      <c r="M24" s="5"/>
      <c r="N24" s="5"/>
      <c r="O24" s="7"/>
      <c r="P24" s="9"/>
      <c r="Q24" s="7"/>
      <c r="R24" s="8"/>
    </row>
    <row r="25" spans="1:18" x14ac:dyDescent="0.3">
      <c r="A25" s="5" t="s">
        <v>95</v>
      </c>
      <c r="B25" s="12"/>
      <c r="C25" s="5"/>
      <c r="D25" s="5"/>
      <c r="E25" s="5"/>
      <c r="F25" s="5"/>
      <c r="G25" s="10"/>
      <c r="H25" s="5"/>
      <c r="I25" s="5"/>
      <c r="J25" s="15"/>
      <c r="K25" s="5"/>
      <c r="L25" s="15"/>
      <c r="M25" s="5"/>
      <c r="N25" s="5"/>
      <c r="O25" s="5"/>
      <c r="P25" s="5"/>
      <c r="Q25" s="5"/>
      <c r="R25" s="6"/>
    </row>
    <row r="26" spans="1:18" x14ac:dyDescent="0.3">
      <c r="A26" s="5" t="s">
        <v>96</v>
      </c>
      <c r="B26" s="12"/>
      <c r="C26" s="5"/>
      <c r="D26" s="5"/>
      <c r="E26" s="5"/>
      <c r="F26" s="5"/>
      <c r="G26" s="10"/>
      <c r="H26" s="5"/>
      <c r="I26" s="5"/>
      <c r="J26" s="15"/>
      <c r="K26" s="5"/>
      <c r="L26" s="15"/>
      <c r="M26" s="5"/>
      <c r="N26" s="5"/>
      <c r="O26" s="5"/>
      <c r="P26" s="5"/>
      <c r="Q26" s="5"/>
      <c r="R26" s="6"/>
    </row>
    <row r="27" spans="1:18" x14ac:dyDescent="0.3">
      <c r="A27" s="5" t="s">
        <v>97</v>
      </c>
      <c r="B27" s="12"/>
      <c r="C27" s="5"/>
      <c r="D27" s="5"/>
      <c r="E27" s="5"/>
      <c r="F27" s="5"/>
      <c r="G27" s="10"/>
      <c r="H27" s="5"/>
      <c r="I27" s="5"/>
      <c r="J27" s="15"/>
      <c r="K27" s="5"/>
      <c r="L27" s="15"/>
      <c r="M27" s="5"/>
      <c r="N27" s="5"/>
      <c r="O27" s="7"/>
      <c r="P27" s="9"/>
      <c r="Q27" s="7"/>
      <c r="R27" s="8"/>
    </row>
    <row r="28" spans="1:18" x14ac:dyDescent="0.3">
      <c r="A28" s="5" t="s">
        <v>98</v>
      </c>
      <c r="B28" s="12"/>
      <c r="C28" s="5"/>
      <c r="D28" s="5"/>
      <c r="E28" s="5"/>
      <c r="F28" s="5"/>
      <c r="G28" s="10"/>
      <c r="H28" s="5"/>
      <c r="I28" s="5"/>
      <c r="J28" s="15"/>
      <c r="K28" s="5"/>
      <c r="L28" s="15"/>
      <c r="M28" s="5"/>
      <c r="N28" s="5"/>
      <c r="O28" s="5"/>
      <c r="P28" s="5"/>
      <c r="Q28" s="5"/>
      <c r="R28" s="6"/>
    </row>
    <row r="29" spans="1:18" x14ac:dyDescent="0.3">
      <c r="A29" s="5"/>
      <c r="B29" s="12"/>
      <c r="C29" s="5"/>
      <c r="D29" s="5"/>
      <c r="E29" s="5"/>
      <c r="F29" s="5"/>
      <c r="G29" s="10"/>
      <c r="H29" s="5"/>
      <c r="I29" s="5"/>
      <c r="J29" s="15"/>
      <c r="K29" s="5"/>
      <c r="L29" s="15"/>
      <c r="M29" s="5"/>
      <c r="N29" s="5"/>
      <c r="O29" s="5"/>
      <c r="P29" s="5"/>
      <c r="Q29" s="5"/>
      <c r="R29" s="6"/>
    </row>
    <row r="30" spans="1:18" x14ac:dyDescent="0.3">
      <c r="A30" s="5"/>
      <c r="B30" s="12"/>
      <c r="C30" s="5"/>
      <c r="D30" s="5"/>
      <c r="E30" s="5"/>
      <c r="F30" s="5"/>
      <c r="G30" s="10"/>
      <c r="H30" s="5"/>
      <c r="I30" s="5"/>
      <c r="J30" s="15"/>
      <c r="K30" s="5"/>
      <c r="L30" s="15"/>
      <c r="M30" s="5"/>
      <c r="N30" s="5"/>
      <c r="O30" s="5"/>
      <c r="P30" s="5"/>
      <c r="Q30" s="5"/>
      <c r="R30" s="6"/>
    </row>
    <row r="31" spans="1:18" x14ac:dyDescent="0.3">
      <c r="A31" s="5"/>
      <c r="B31" s="12"/>
      <c r="C31" s="5"/>
      <c r="D31" s="5"/>
      <c r="E31" s="5"/>
      <c r="F31" s="5"/>
      <c r="G31" s="10"/>
      <c r="H31" s="5"/>
      <c r="I31" s="5"/>
      <c r="J31" s="15"/>
      <c r="K31" s="5"/>
      <c r="L31" s="15"/>
      <c r="M31" s="5"/>
      <c r="N31" s="5"/>
      <c r="O31" s="5"/>
      <c r="P31" s="5"/>
      <c r="Q31" s="5"/>
      <c r="R31" s="6"/>
    </row>
    <row r="32" spans="1:18" x14ac:dyDescent="0.3">
      <c r="A32" s="5"/>
      <c r="B32" s="12"/>
      <c r="C32" s="5"/>
      <c r="D32" s="5"/>
      <c r="E32" s="5"/>
      <c r="F32" s="5"/>
      <c r="G32" s="10"/>
      <c r="H32" s="5"/>
      <c r="I32" s="5"/>
      <c r="J32" s="15"/>
      <c r="K32" s="5"/>
      <c r="L32" s="15"/>
      <c r="M32" s="5"/>
      <c r="N32" s="5"/>
      <c r="O32" s="5"/>
      <c r="P32" s="5"/>
      <c r="Q32" s="5"/>
      <c r="R32" s="6"/>
    </row>
    <row r="33" spans="1:18" x14ac:dyDescent="0.3">
      <c r="A33" s="5"/>
      <c r="B33" s="12"/>
      <c r="C33" s="5"/>
      <c r="D33" s="5"/>
      <c r="E33" s="5"/>
      <c r="F33" s="5"/>
      <c r="G33" s="10"/>
      <c r="H33" s="5"/>
      <c r="I33" s="5"/>
      <c r="J33" s="15"/>
      <c r="K33" s="5"/>
      <c r="L33" s="15"/>
      <c r="M33" s="5"/>
      <c r="N33" s="5"/>
      <c r="O33" s="5"/>
      <c r="P33" s="5"/>
      <c r="Q33" s="5"/>
      <c r="R33" s="6"/>
    </row>
    <row r="34" spans="1:18" x14ac:dyDescent="0.3">
      <c r="A34" s="5"/>
      <c r="B34" s="12"/>
      <c r="C34" s="5"/>
      <c r="D34" s="5"/>
      <c r="E34" s="5"/>
      <c r="F34" s="5"/>
      <c r="G34" s="10"/>
      <c r="H34" s="5"/>
      <c r="I34" s="5"/>
      <c r="J34" s="15"/>
      <c r="K34" s="5"/>
      <c r="L34" s="15"/>
      <c r="M34" s="5"/>
      <c r="N34" s="5"/>
      <c r="O34" s="5"/>
      <c r="P34" s="5"/>
      <c r="Q34" s="5"/>
      <c r="R34" s="6"/>
    </row>
  </sheetData>
  <autoFilter ref="A6:R30" xr:uid="{00000000-0009-0000-0000-000001000000}"/>
  <mergeCells count="3">
    <mergeCell ref="C5:D5"/>
    <mergeCell ref="J5:K5"/>
    <mergeCell ref="M5:O5"/>
  </mergeCells>
  <phoneticPr fontId="7" type="noConversion"/>
  <conditionalFormatting sqref="L7 L9:L34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conditionalFormatting sqref="L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51181102362204722" right="0.31496062992125984" top="0.59055118110236227" bottom="0.39370078740157483" header="0.31496062992125984" footer="0.31496062992125984"/>
  <pageSetup paperSize="8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9"/>
  <sheetViews>
    <sheetView topLeftCell="H1" zoomScaleNormal="100" workbookViewId="0">
      <selection activeCell="R4" sqref="R4"/>
    </sheetView>
  </sheetViews>
  <sheetFormatPr baseColWidth="10" defaultColWidth="11.44140625" defaultRowHeight="13.8" x14ac:dyDescent="0.3"/>
  <cols>
    <col min="1" max="1" width="8.5546875" style="1" customWidth="1"/>
    <col min="2" max="2" width="9.44140625" style="1" customWidth="1"/>
    <col min="3" max="3" width="9.109375" style="1" customWidth="1"/>
    <col min="4" max="4" width="11" style="2" customWidth="1"/>
    <col min="5" max="5" width="11.6640625" style="2" customWidth="1"/>
    <col min="6" max="6" width="9.109375" style="1" customWidth="1"/>
    <col min="7" max="7" width="9.88671875" style="1" bestFit="1" customWidth="1"/>
    <col min="8" max="8" width="15.33203125" style="2" customWidth="1"/>
    <col min="9" max="9" width="18.5546875" style="1" customWidth="1"/>
    <col min="10" max="10" width="6.5546875" style="1" customWidth="1"/>
    <col min="11" max="11" width="30" style="1" customWidth="1"/>
    <col min="12" max="12" width="7.5546875" style="1" customWidth="1"/>
    <col min="13" max="13" width="26" style="1" customWidth="1"/>
    <col min="14" max="14" width="25.109375" style="1" customWidth="1"/>
    <col min="15" max="15" width="18.33203125" style="1" customWidth="1"/>
    <col min="16" max="16" width="10.109375" style="1" customWidth="1"/>
    <col min="17" max="17" width="4.88671875" style="1" customWidth="1"/>
    <col min="18" max="18" width="19.109375" style="1" customWidth="1"/>
    <col min="19" max="16384" width="11.44140625" style="1"/>
  </cols>
  <sheetData>
    <row r="1" spans="1:18" x14ac:dyDescent="0.3">
      <c r="A1" s="20" t="s">
        <v>27</v>
      </c>
      <c r="B1" s="20"/>
      <c r="C1" s="20"/>
      <c r="D1" s="21"/>
      <c r="E1" s="21"/>
      <c r="F1" s="20"/>
      <c r="G1" s="20"/>
      <c r="H1" s="21"/>
      <c r="I1" s="20"/>
      <c r="J1" s="20"/>
      <c r="K1" s="20"/>
      <c r="L1" s="20"/>
      <c r="M1" s="20"/>
      <c r="N1" s="20"/>
      <c r="O1" s="20"/>
      <c r="P1" s="20"/>
      <c r="Q1" s="20"/>
      <c r="R1" s="22" t="s">
        <v>29</v>
      </c>
    </row>
    <row r="2" spans="1:18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35">
      <c r="A3" s="13" t="s">
        <v>102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9" t="s">
        <v>206</v>
      </c>
    </row>
    <row r="4" spans="1:18" ht="14.25" customHeight="1" x14ac:dyDescent="0.3">
      <c r="A4" s="3"/>
      <c r="B4" s="3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17" customFormat="1" ht="16.5" customHeight="1" x14ac:dyDescent="0.25">
      <c r="A5" s="16" t="s">
        <v>5</v>
      </c>
      <c r="B5" s="16" t="s">
        <v>9</v>
      </c>
      <c r="C5" s="27" t="s">
        <v>25</v>
      </c>
      <c r="D5" s="29"/>
      <c r="E5" s="16" t="s">
        <v>8</v>
      </c>
      <c r="F5" s="16" t="s">
        <v>18</v>
      </c>
      <c r="G5" s="16" t="s">
        <v>0</v>
      </c>
      <c r="H5" s="16" t="s">
        <v>1</v>
      </c>
      <c r="I5" s="16" t="s">
        <v>2</v>
      </c>
      <c r="J5" s="27" t="s">
        <v>11</v>
      </c>
      <c r="K5" s="29"/>
      <c r="L5" s="16" t="s">
        <v>21</v>
      </c>
      <c r="M5" s="27" t="s">
        <v>3</v>
      </c>
      <c r="N5" s="28"/>
      <c r="O5" s="29"/>
      <c r="P5" s="16" t="s">
        <v>15</v>
      </c>
      <c r="Q5" s="16"/>
      <c r="R5" s="16" t="s">
        <v>23</v>
      </c>
    </row>
    <row r="6" spans="1:18" s="17" customFormat="1" ht="16.5" customHeight="1" thickBot="1" x14ac:dyDescent="0.3">
      <c r="A6" s="18"/>
      <c r="B6" s="18" t="s">
        <v>10</v>
      </c>
      <c r="C6" s="18" t="s">
        <v>6</v>
      </c>
      <c r="D6" s="18" t="s">
        <v>28</v>
      </c>
      <c r="E6" s="18" t="s">
        <v>17</v>
      </c>
      <c r="F6" s="18" t="s">
        <v>19</v>
      </c>
      <c r="G6" s="18"/>
      <c r="H6" s="18" t="s">
        <v>20</v>
      </c>
      <c r="I6" s="18" t="s">
        <v>17</v>
      </c>
      <c r="J6" s="18" t="s">
        <v>12</v>
      </c>
      <c r="K6" s="18" t="s">
        <v>2</v>
      </c>
      <c r="L6" s="18" t="s">
        <v>22</v>
      </c>
      <c r="M6" s="18" t="s">
        <v>13</v>
      </c>
      <c r="N6" s="18" t="s">
        <v>26</v>
      </c>
      <c r="O6" s="18" t="s">
        <v>14</v>
      </c>
      <c r="P6" s="18" t="s">
        <v>0</v>
      </c>
      <c r="Q6" s="18" t="s">
        <v>16</v>
      </c>
      <c r="R6" s="18" t="s">
        <v>24</v>
      </c>
    </row>
    <row r="7" spans="1:18" s="4" customFormat="1" ht="41.4" x14ac:dyDescent="0.25">
      <c r="A7" s="7" t="s">
        <v>104</v>
      </c>
      <c r="B7" s="11" t="s">
        <v>99</v>
      </c>
      <c r="C7" s="7"/>
      <c r="D7" s="7">
        <v>16810</v>
      </c>
      <c r="E7" s="7" t="s">
        <v>53</v>
      </c>
      <c r="F7" s="7" t="s">
        <v>30</v>
      </c>
      <c r="G7" s="9">
        <v>45112</v>
      </c>
      <c r="H7" s="7" t="s">
        <v>55</v>
      </c>
      <c r="I7" s="7" t="s">
        <v>54</v>
      </c>
      <c r="J7" s="14"/>
      <c r="K7" s="7" t="s">
        <v>56</v>
      </c>
      <c r="L7" s="14">
        <v>1</v>
      </c>
      <c r="M7" s="7"/>
      <c r="N7" s="7"/>
      <c r="O7" s="7"/>
      <c r="P7" s="7"/>
      <c r="Q7" s="7"/>
      <c r="R7" s="8"/>
    </row>
    <row r="8" spans="1:18" s="4" customFormat="1" ht="69" x14ac:dyDescent="0.25">
      <c r="A8" s="7" t="s">
        <v>103</v>
      </c>
      <c r="B8" s="11" t="s">
        <v>163</v>
      </c>
      <c r="C8" s="5"/>
      <c r="D8" s="5"/>
      <c r="E8" s="5" t="s">
        <v>202</v>
      </c>
      <c r="F8" s="5" t="s">
        <v>30</v>
      </c>
      <c r="G8" s="10">
        <v>45073</v>
      </c>
      <c r="H8" s="5" t="s">
        <v>203</v>
      </c>
      <c r="I8" s="5" t="s">
        <v>204</v>
      </c>
      <c r="J8" s="15"/>
      <c r="K8" s="5" t="s">
        <v>205</v>
      </c>
      <c r="L8" s="14">
        <v>1</v>
      </c>
      <c r="M8" s="7"/>
      <c r="N8" s="7"/>
      <c r="O8" s="7"/>
      <c r="P8" s="7"/>
      <c r="Q8" s="7"/>
      <c r="R8" s="8"/>
    </row>
    <row r="9" spans="1:18" s="4" customFormat="1" ht="69" x14ac:dyDescent="0.25">
      <c r="A9" s="7" t="s">
        <v>105</v>
      </c>
      <c r="B9" s="11" t="s">
        <v>163</v>
      </c>
      <c r="C9" s="5"/>
      <c r="D9" s="5"/>
      <c r="E9" s="5" t="s">
        <v>197</v>
      </c>
      <c r="F9" s="5" t="s">
        <v>30</v>
      </c>
      <c r="G9" s="10">
        <v>45468</v>
      </c>
      <c r="H9" s="5" t="s">
        <v>198</v>
      </c>
      <c r="I9" s="5" t="s">
        <v>199</v>
      </c>
      <c r="J9" s="15"/>
      <c r="K9" s="5" t="s">
        <v>200</v>
      </c>
      <c r="L9" s="14">
        <v>2</v>
      </c>
      <c r="M9" s="7"/>
      <c r="N9" s="7"/>
      <c r="O9" s="7"/>
      <c r="P9" s="7"/>
      <c r="Q9" s="7"/>
      <c r="R9" s="8"/>
    </row>
    <row r="10" spans="1:18" s="4" customFormat="1" x14ac:dyDescent="0.25">
      <c r="A10" s="7" t="s">
        <v>106</v>
      </c>
      <c r="B10" s="11"/>
      <c r="C10" s="5"/>
      <c r="D10" s="5"/>
      <c r="E10" s="5"/>
      <c r="F10" s="5"/>
      <c r="G10" s="10"/>
      <c r="H10" s="5"/>
      <c r="I10" s="5"/>
      <c r="J10" s="15"/>
      <c r="K10" s="5"/>
      <c r="L10" s="15"/>
      <c r="M10" s="5"/>
      <c r="N10" s="5"/>
      <c r="O10" s="5"/>
      <c r="P10" s="5"/>
      <c r="Q10" s="5"/>
      <c r="R10" s="6"/>
    </row>
    <row r="11" spans="1:18" s="4" customFormat="1" x14ac:dyDescent="0.25">
      <c r="A11" s="7"/>
      <c r="B11" s="11"/>
      <c r="C11" s="5"/>
      <c r="D11" s="5"/>
      <c r="E11" s="5"/>
      <c r="F11" s="5"/>
      <c r="G11" s="10"/>
      <c r="H11" s="5"/>
      <c r="I11" s="5"/>
      <c r="J11" s="15"/>
      <c r="K11" s="5"/>
      <c r="L11" s="15"/>
      <c r="M11" s="5"/>
      <c r="N11" s="5"/>
      <c r="O11" s="5"/>
      <c r="P11" s="5"/>
      <c r="Q11" s="5"/>
      <c r="R11" s="6"/>
    </row>
    <row r="12" spans="1:18" s="4" customFormat="1" x14ac:dyDescent="0.25">
      <c r="A12" s="7"/>
      <c r="B12" s="11"/>
      <c r="C12" s="5"/>
      <c r="D12" s="5"/>
      <c r="E12" s="5"/>
      <c r="F12" s="5"/>
      <c r="G12" s="10"/>
      <c r="H12" s="5"/>
      <c r="I12" s="5"/>
      <c r="J12" s="15"/>
      <c r="K12" s="5"/>
      <c r="L12" s="15"/>
      <c r="M12" s="5"/>
      <c r="N12" s="5"/>
      <c r="O12" s="5"/>
      <c r="P12" s="5"/>
      <c r="Q12" s="5"/>
      <c r="R12" s="6"/>
    </row>
    <row r="13" spans="1:18" s="4" customFormat="1" x14ac:dyDescent="0.25">
      <c r="A13" s="7"/>
      <c r="B13" s="11"/>
      <c r="C13" s="5"/>
      <c r="D13" s="5"/>
      <c r="E13" s="5"/>
      <c r="F13" s="5"/>
      <c r="G13" s="10"/>
      <c r="H13" s="5"/>
      <c r="I13" s="5"/>
      <c r="J13" s="15"/>
      <c r="K13" s="5"/>
      <c r="L13" s="15"/>
      <c r="M13" s="5"/>
      <c r="N13" s="5"/>
      <c r="O13" s="5"/>
      <c r="P13" s="5"/>
      <c r="Q13" s="5"/>
      <c r="R13" s="6"/>
    </row>
    <row r="14" spans="1:18" s="4" customFormat="1" x14ac:dyDescent="0.25">
      <c r="A14" s="7"/>
      <c r="B14" s="11"/>
      <c r="C14" s="5"/>
      <c r="D14" s="5"/>
      <c r="E14" s="5"/>
      <c r="F14" s="5"/>
      <c r="G14" s="10"/>
      <c r="H14" s="5"/>
      <c r="I14" s="5"/>
      <c r="J14" s="15"/>
      <c r="K14" s="5"/>
      <c r="L14" s="15"/>
      <c r="M14" s="5"/>
      <c r="N14" s="5"/>
      <c r="O14" s="5"/>
      <c r="P14" s="5"/>
      <c r="Q14" s="5"/>
      <c r="R14" s="6"/>
    </row>
    <row r="15" spans="1:18" s="4" customFormat="1" x14ac:dyDescent="0.25">
      <c r="A15" s="7"/>
      <c r="B15" s="11"/>
      <c r="C15" s="5"/>
      <c r="D15" s="5"/>
      <c r="E15" s="5"/>
      <c r="F15" s="5"/>
      <c r="G15" s="10"/>
      <c r="H15" s="5"/>
      <c r="I15" s="5"/>
      <c r="J15" s="15"/>
      <c r="K15" s="5"/>
      <c r="L15" s="15"/>
      <c r="M15" s="5"/>
      <c r="N15" s="5"/>
      <c r="O15" s="5"/>
      <c r="P15" s="5"/>
      <c r="Q15" s="5"/>
      <c r="R15" s="6"/>
    </row>
    <row r="16" spans="1:18" s="4" customFormat="1" x14ac:dyDescent="0.25">
      <c r="A16" s="7"/>
      <c r="B16" s="12"/>
      <c r="C16" s="5"/>
      <c r="D16" s="5"/>
      <c r="E16" s="5"/>
      <c r="F16" s="5"/>
      <c r="G16" s="10"/>
      <c r="H16" s="5"/>
      <c r="I16" s="5"/>
      <c r="J16" s="15"/>
      <c r="K16" s="5"/>
      <c r="L16" s="15"/>
      <c r="M16" s="5"/>
      <c r="N16" s="5"/>
      <c r="O16" s="5"/>
      <c r="P16" s="5"/>
      <c r="Q16" s="5"/>
      <c r="R16" s="6"/>
    </row>
    <row r="17" spans="1:18" s="4" customFormat="1" x14ac:dyDescent="0.25">
      <c r="A17" s="7"/>
      <c r="B17" s="12"/>
      <c r="C17" s="5"/>
      <c r="D17" s="5"/>
      <c r="E17" s="5"/>
      <c r="F17" s="5"/>
      <c r="G17" s="10"/>
      <c r="H17" s="5"/>
      <c r="I17" s="5"/>
      <c r="J17" s="15"/>
      <c r="K17" s="5"/>
      <c r="L17" s="15"/>
      <c r="M17" s="5"/>
      <c r="N17" s="5"/>
      <c r="O17" s="5"/>
      <c r="P17" s="5"/>
      <c r="Q17" s="5"/>
      <c r="R17" s="6"/>
    </row>
    <row r="18" spans="1:18" s="4" customFormat="1" x14ac:dyDescent="0.25">
      <c r="A18" s="7"/>
      <c r="B18" s="12"/>
      <c r="C18" s="5"/>
      <c r="D18" s="5"/>
      <c r="E18" s="5"/>
      <c r="F18" s="5"/>
      <c r="G18" s="10"/>
      <c r="H18" s="5"/>
      <c r="I18" s="5"/>
      <c r="J18" s="15"/>
      <c r="K18" s="5"/>
      <c r="L18" s="15"/>
      <c r="M18" s="5"/>
      <c r="N18" s="5"/>
      <c r="O18" s="5"/>
      <c r="P18" s="5"/>
      <c r="Q18" s="5"/>
      <c r="R18" s="6"/>
    </row>
    <row r="19" spans="1:18" x14ac:dyDescent="0.3">
      <c r="A19" s="7"/>
      <c r="B19" s="12"/>
      <c r="C19" s="5"/>
      <c r="D19" s="5"/>
      <c r="E19" s="5"/>
      <c r="F19" s="5"/>
      <c r="G19" s="10"/>
      <c r="H19" s="5"/>
      <c r="I19" s="5"/>
      <c r="J19" s="15"/>
      <c r="K19" s="5"/>
      <c r="L19" s="15"/>
      <c r="M19" s="5"/>
      <c r="N19" s="5"/>
      <c r="O19" s="5"/>
      <c r="P19" s="5"/>
      <c r="Q19" s="5"/>
      <c r="R19" s="6"/>
    </row>
    <row r="20" spans="1:18" x14ac:dyDescent="0.3">
      <c r="A20" s="7"/>
      <c r="B20" s="12"/>
      <c r="C20" s="5"/>
      <c r="D20" s="5"/>
      <c r="E20" s="5"/>
      <c r="F20" s="5"/>
      <c r="G20" s="10"/>
      <c r="H20" s="5"/>
      <c r="I20" s="5"/>
      <c r="J20" s="15"/>
      <c r="K20" s="5"/>
      <c r="L20" s="15"/>
      <c r="M20" s="5"/>
      <c r="N20" s="5"/>
      <c r="O20" s="5"/>
      <c r="P20" s="5"/>
      <c r="Q20" s="5"/>
      <c r="R20" s="6"/>
    </row>
    <row r="21" spans="1:18" x14ac:dyDescent="0.3">
      <c r="A21" s="7"/>
      <c r="B21" s="12"/>
      <c r="C21" s="5"/>
      <c r="D21" s="5"/>
      <c r="E21" s="5"/>
      <c r="F21" s="5"/>
      <c r="G21" s="10"/>
      <c r="H21" s="5"/>
      <c r="I21" s="5"/>
      <c r="J21" s="15"/>
      <c r="K21" s="5"/>
      <c r="L21" s="15"/>
      <c r="M21" s="5"/>
      <c r="N21" s="5"/>
      <c r="O21" s="5"/>
      <c r="P21" s="5"/>
      <c r="Q21" s="5"/>
      <c r="R21" s="6"/>
    </row>
    <row r="22" spans="1:18" x14ac:dyDescent="0.3">
      <c r="A22" s="7"/>
      <c r="B22" s="12"/>
      <c r="C22" s="5"/>
      <c r="D22" s="5"/>
      <c r="E22" s="5"/>
      <c r="F22" s="5"/>
      <c r="G22" s="10"/>
      <c r="H22" s="5"/>
      <c r="I22" s="5"/>
      <c r="J22" s="15"/>
      <c r="K22" s="5"/>
      <c r="L22" s="15"/>
      <c r="M22" s="5"/>
      <c r="N22" s="5"/>
      <c r="O22" s="5"/>
      <c r="P22" s="5"/>
      <c r="Q22" s="5"/>
      <c r="R22" s="6"/>
    </row>
    <row r="23" spans="1:18" x14ac:dyDescent="0.3">
      <c r="A23" s="7"/>
      <c r="B23" s="12"/>
      <c r="C23" s="5"/>
      <c r="D23" s="5"/>
      <c r="E23" s="5"/>
      <c r="F23" s="5"/>
      <c r="G23" s="10"/>
      <c r="H23" s="5"/>
      <c r="I23" s="5"/>
      <c r="J23" s="15"/>
      <c r="K23" s="5"/>
      <c r="L23" s="15"/>
      <c r="M23" s="5"/>
      <c r="N23" s="5"/>
      <c r="O23" s="5"/>
      <c r="P23" s="5"/>
      <c r="Q23" s="5"/>
      <c r="R23" s="6"/>
    </row>
    <row r="24" spans="1:18" x14ac:dyDescent="0.3">
      <c r="A24" s="7"/>
      <c r="B24" s="12"/>
      <c r="C24" s="5"/>
      <c r="D24" s="5"/>
      <c r="E24" s="5"/>
      <c r="F24" s="5"/>
      <c r="G24" s="10"/>
      <c r="H24" s="5"/>
      <c r="I24" s="5"/>
      <c r="J24" s="15"/>
      <c r="K24" s="5"/>
      <c r="L24" s="15"/>
      <c r="M24" s="5"/>
      <c r="N24" s="5"/>
      <c r="O24" s="5"/>
      <c r="P24" s="5"/>
      <c r="Q24" s="5"/>
      <c r="R24" s="6"/>
    </row>
    <row r="25" spans="1:18" x14ac:dyDescent="0.3">
      <c r="A25" s="7"/>
      <c r="B25" s="12"/>
      <c r="C25" s="5"/>
      <c r="D25" s="5"/>
      <c r="E25" s="5"/>
      <c r="F25" s="5"/>
      <c r="G25" s="10"/>
      <c r="H25" s="5"/>
      <c r="I25" s="5"/>
      <c r="J25" s="15"/>
      <c r="K25" s="5"/>
      <c r="L25" s="15"/>
      <c r="M25" s="5"/>
      <c r="N25" s="5"/>
      <c r="O25" s="5"/>
      <c r="P25" s="5"/>
      <c r="Q25" s="5"/>
      <c r="R25" s="6"/>
    </row>
    <row r="26" spans="1:18" x14ac:dyDescent="0.3">
      <c r="A26" s="7"/>
      <c r="B26" s="12"/>
      <c r="C26" s="5"/>
      <c r="D26" s="5"/>
      <c r="E26" s="5"/>
      <c r="F26" s="5"/>
      <c r="G26" s="10"/>
      <c r="H26" s="5"/>
      <c r="I26" s="5"/>
      <c r="J26" s="15"/>
      <c r="K26" s="5"/>
      <c r="L26" s="15"/>
      <c r="M26" s="5"/>
      <c r="N26" s="5"/>
      <c r="O26" s="5"/>
      <c r="P26" s="5"/>
      <c r="Q26" s="5"/>
      <c r="R26" s="6"/>
    </row>
    <row r="27" spans="1:18" x14ac:dyDescent="0.3">
      <c r="A27" s="7"/>
      <c r="B27" s="12"/>
      <c r="C27" s="5"/>
      <c r="D27" s="5"/>
      <c r="E27" s="5"/>
      <c r="F27" s="5"/>
      <c r="G27" s="10"/>
      <c r="H27" s="5"/>
      <c r="I27" s="5"/>
      <c r="J27" s="15"/>
      <c r="K27" s="5"/>
      <c r="L27" s="15"/>
      <c r="M27" s="5"/>
      <c r="N27" s="5"/>
      <c r="O27" s="5"/>
      <c r="P27" s="5"/>
      <c r="Q27" s="5"/>
      <c r="R27" s="6"/>
    </row>
    <row r="28" spans="1:18" x14ac:dyDescent="0.3">
      <c r="A28" s="7"/>
      <c r="B28" s="12"/>
      <c r="C28" s="5"/>
      <c r="D28" s="5"/>
      <c r="E28" s="5"/>
      <c r="F28" s="5"/>
      <c r="G28" s="10"/>
      <c r="H28" s="5"/>
      <c r="I28" s="5"/>
      <c r="J28" s="15"/>
      <c r="K28" s="5"/>
      <c r="L28" s="15"/>
      <c r="M28" s="5"/>
      <c r="N28" s="5"/>
      <c r="O28" s="5"/>
      <c r="P28" s="5"/>
      <c r="Q28" s="5"/>
      <c r="R28" s="6"/>
    </row>
    <row r="29" spans="1:18" x14ac:dyDescent="0.3">
      <c r="A29" s="7"/>
      <c r="B29" s="12"/>
      <c r="C29" s="5"/>
      <c r="D29" s="5"/>
      <c r="E29" s="5"/>
      <c r="F29" s="5"/>
      <c r="G29" s="10"/>
      <c r="H29" s="5"/>
      <c r="I29" s="5"/>
      <c r="J29" s="15"/>
      <c r="K29" s="5"/>
      <c r="L29" s="15"/>
      <c r="M29" s="5"/>
      <c r="N29" s="5"/>
      <c r="O29" s="5"/>
      <c r="P29" s="5"/>
      <c r="Q29" s="5"/>
      <c r="R29" s="6"/>
    </row>
  </sheetData>
  <autoFilter ref="A6:R6" xr:uid="{00000000-0009-0000-0000-000002000000}"/>
  <mergeCells count="3">
    <mergeCell ref="C5:D5"/>
    <mergeCell ref="J5:K5"/>
    <mergeCell ref="M5:O5"/>
  </mergeCells>
  <phoneticPr fontId="7" type="noConversion"/>
  <conditionalFormatting sqref="L7:L29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pageMargins left="0.31496062992125984" right="0.31496062992125984" top="0.59055118110236227" bottom="0.39370078740157483" header="0.31496062992125984" footer="0.31496062992125984"/>
  <pageSetup paperSize="8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MIV_ZH19</vt:lpstr>
      <vt:lpstr>Velo_ZH19</vt:lpstr>
      <vt:lpstr>OEV_ZH19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Dasen</dc:creator>
  <cp:lastModifiedBy>Stefan Dasen</cp:lastModifiedBy>
  <cp:lastPrinted>2021-01-06T14:32:50Z</cp:lastPrinted>
  <dcterms:created xsi:type="dcterms:W3CDTF">2020-03-23T12:49:38Z</dcterms:created>
  <dcterms:modified xsi:type="dcterms:W3CDTF">2024-06-26T09:56:34Z</dcterms:modified>
</cp:coreProperties>
</file>